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ГОРЕЛОВА\ПРОЕКТ БЮДЖЕТА 2021-2023\МАТЕРИАЛЫ НА СОВЕТЫ ДЕПУТАТОВ\Доможирово\"/>
    </mc:Choice>
  </mc:AlternateContent>
  <bookViews>
    <workbookView xWindow="360" yWindow="270" windowWidth="14940" windowHeight="9150"/>
  </bookViews>
  <sheets>
    <sheet name="Планирование доходов" sheetId="1" r:id="rId1"/>
  </sheets>
  <calcPr calcId="152511"/>
</workbook>
</file>

<file path=xl/calcChain.xml><?xml version="1.0" encoding="utf-8"?>
<calcChain xmlns="http://schemas.openxmlformats.org/spreadsheetml/2006/main">
  <c r="G32" i="1" l="1"/>
  <c r="H32" i="1"/>
  <c r="I32" i="1"/>
  <c r="F32" i="1"/>
</calcChain>
</file>

<file path=xl/sharedStrings.xml><?xml version="1.0" encoding="utf-8"?>
<sst xmlns="http://schemas.openxmlformats.org/spreadsheetml/2006/main" count="150" uniqueCount="82">
  <si>
    <t>1</t>
  </si>
  <si>
    <t>Администрация Доможировского сельского поселения Лодейнопольского муниципального района Ленинградской области</t>
  </si>
  <si>
    <t>001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</si>
  <si>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</si>
  <si>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</si>
  <si>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</si>
  <si>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</si>
  <si>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11105075100000120</t>
  </si>
  <si>
    <t>Доходы от сдачи в аренду имущества, составляющего казну сельских поселений (за исключением земельных участков)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</si>
  <si>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</si>
  <si>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</si>
  <si>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11301995100111130</t>
  </si>
  <si>
    <t>Прочие доходы от оказания платных услуг (работ) получателями средств бюджетов сельских поселений (казенные учреждения)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</si>
  <si>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</si>
  <si>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</si>
  <si>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20220077100000150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</si>
  <si>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</si>
  <si>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20229999100000150</t>
  </si>
  <si>
    <t>Прочие субсидии бюджетам сельских поселений</t>
  </si>
  <si>
    <t>20230024100000150</t>
  </si>
  <si>
    <t>Субвенции бюджетам сельских поселений на выполнение передаваемых полномочий субъектов Российской Федерации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</si>
  <si>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</si>
  <si>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</si>
  <si>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Федеральная налоговая служба</t>
  </si>
  <si>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</si>
  <si>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</si>
  <si>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</si>
  <si>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</si>
  <si>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</si>
  <si>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</si>
  <si>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</si>
  <si>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10503010010000110</t>
  </si>
  <si>
    <t>Единый сельскохозяйственный налог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</si>
  <si>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</si>
  <si>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</si>
  <si>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</si>
  <si>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</si>
  <si>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</si>
  <si>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</si>
  <si>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Федеральное казначейство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</si>
  <si>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</si>
  <si>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</si>
  <si>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</si>
  <si>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</si>
  <si>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</si>
  <si>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</si>
  <si>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</si>
  <si>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№ п/п</t>
  </si>
  <si>
    <t>Наименование главного администратора дохода</t>
  </si>
  <si>
    <t>Код главного администратора</t>
  </si>
  <si>
    <t>Код бюджетной классификации</t>
  </si>
  <si>
    <t>Наименование кода бюджетной классификации</t>
  </si>
  <si>
    <t>2021 год</t>
  </si>
  <si>
    <t>2022 год</t>
  </si>
  <si>
    <t>3</t>
  </si>
  <si>
    <t>4</t>
  </si>
  <si>
    <t>2</t>
  </si>
  <si>
    <t>5</t>
  </si>
  <si>
    <t>6</t>
  </si>
  <si>
    <t>руб.</t>
  </si>
  <si>
    <t>ИТОГО</t>
  </si>
  <si>
    <t xml:space="preserve">Председатель Комитета финансов            </t>
  </si>
  <si>
    <t xml:space="preserve">                       С.Н. Лагно</t>
  </si>
  <si>
    <t>Исполнитель: Н.Г. Горелова</t>
  </si>
  <si>
    <r>
      <t>(</t>
    </r>
    <r>
      <rPr>
        <sz val="12"/>
        <rFont val="Times New Roman"/>
        <family val="1"/>
        <charset val="204"/>
      </rPr>
      <t>(81364)21226</t>
    </r>
  </si>
  <si>
    <t>Реестр источников доходов бюджета Доможировского сельского поселения Лодейнопольского муниципального района Ленинградской области на 2021-2023 годы</t>
  </si>
  <si>
    <t>Оценка исполнения за 2020 год</t>
  </si>
  <si>
    <t>2023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</si>
  <si>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</si>
  <si>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Прочие неналоговые доходы бюджетов сельских поселений</t>
  </si>
  <si>
    <t>11607010100000140</t>
  </si>
  <si>
    <t>11705050100000180</t>
  </si>
  <si>
    <t>Прочие дотации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</si>
  <si>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</si>
  <si>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</si>
  <si>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</si>
  <si>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20219999100000150</t>
  </si>
  <si>
    <t>20220216100000150</t>
  </si>
  <si>
    <t>20220299100000150</t>
  </si>
  <si>
    <t>20220302100000150</t>
  </si>
  <si>
    <t>Прочие межбюджетные трансферты, передаваемые бюджетам сельских поселений</t>
  </si>
  <si>
    <t>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</si>
</sst>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4" formatCode="#,##0.0"/>
  </numFmts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Wingdings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73" fontId="4" fillId="0" borderId="2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/>
    <xf numFmtId="174" fontId="5" fillId="0" borderId="2" xfId="0" applyNumberFormat="1" applyFont="1" applyBorder="1" applyAlignment="1" applyProtection="1">
      <alignment horizontal="right" vertical="center" wrapText="1"/>
    </xf>
    <xf numFmtId="0" fontId="1" fillId="0" borderId="0" xfId="0" applyFont="1"/>
    <xf numFmtId="0" fontId="6" fillId="0" borderId="0" xfId="0" applyFont="1" applyAlignment="1">
      <alignment horizontal="justify"/>
    </xf>
    <xf numFmtId="0" fontId="0" fillId="0" borderId="0" xfId="0" applyAlignment="1"/>
    <xf numFmtId="0" fontId="7" fillId="0" borderId="0" xfId="0" applyFont="1" applyAlignment="1">
      <alignment horizontal="justify"/>
    </xf>
    <xf numFmtId="173" fontId="4" fillId="0" borderId="0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8"/>
  <sheetViews>
    <sheetView showGridLines="0" tabSelected="1" workbookViewId="0">
      <selection activeCell="F21" sqref="F21"/>
    </sheetView>
  </sheetViews>
  <sheetFormatPr defaultRowHeight="12.75" customHeight="1" x14ac:dyDescent="0.2"/>
  <cols>
    <col min="1" max="1" width="6.7109375" style="6" customWidth="1"/>
    <col min="2" max="2" width="30.7109375" style="6" customWidth="1"/>
    <col min="3" max="3" width="8.42578125" style="6" customWidth="1"/>
    <col min="4" max="4" width="17.28515625" style="6" customWidth="1"/>
    <col min="5" max="5" width="30.7109375" style="6" customWidth="1"/>
    <col min="6" max="9" width="15.42578125" style="6" customWidth="1"/>
    <col min="10" max="10" width="9.140625" style="6" customWidth="1"/>
    <col min="11" max="16384" width="9.140625" style="6"/>
  </cols>
  <sheetData>
    <row r="1" spans="1:9" ht="42.75" customHeight="1" x14ac:dyDescent="0.25">
      <c r="A1" s="4" t="s">
        <v>65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A2"/>
      <c r="B2"/>
      <c r="C2"/>
      <c r="D2"/>
      <c r="E2"/>
      <c r="F2"/>
      <c r="G2"/>
      <c r="H2"/>
      <c r="I2" s="18" t="s">
        <v>59</v>
      </c>
    </row>
    <row r="3" spans="1:9" ht="58.5" customHeight="1" x14ac:dyDescent="0.2">
      <c r="A3" s="1" t="s">
        <v>47</v>
      </c>
      <c r="B3" s="2" t="s">
        <v>48</v>
      </c>
      <c r="C3" s="2" t="s">
        <v>49</v>
      </c>
      <c r="D3" s="2" t="s">
        <v>50</v>
      </c>
      <c r="E3" s="2" t="s">
        <v>51</v>
      </c>
      <c r="F3" s="2" t="s">
        <v>66</v>
      </c>
      <c r="G3" s="2" t="s">
        <v>52</v>
      </c>
      <c r="H3" s="2" t="s">
        <v>53</v>
      </c>
      <c r="I3" s="2" t="s">
        <v>67</v>
      </c>
    </row>
    <row r="4" spans="1:9" ht="15.75" customHeight="1" x14ac:dyDescent="0.2">
      <c r="A4" s="3" t="s">
        <v>0</v>
      </c>
      <c r="B4" s="3" t="s">
        <v>56</v>
      </c>
      <c r="C4" s="3" t="s">
        <v>54</v>
      </c>
      <c r="D4" s="3" t="s">
        <v>55</v>
      </c>
      <c r="E4" s="3" t="s">
        <v>57</v>
      </c>
      <c r="F4" s="3" t="s">
        <v>58</v>
      </c>
      <c r="G4" s="3">
        <v>7</v>
      </c>
      <c r="H4" s="3">
        <v>8</v>
      </c>
      <c r="I4" s="3">
        <v>9</v>
      </c>
    </row>
    <row r="5" spans="1:9" ht="84" customHeight="1" x14ac:dyDescent="0.2">
      <c r="A5" s="11" t="s">
        <v>0</v>
      </c>
      <c r="B5" s="8" t="s">
        <v>23</v>
      </c>
      <c r="C5" s="7" t="s">
        <v>24</v>
      </c>
      <c r="D5" s="7" t="s">
        <v>25</v>
      </c>
      <c r="E5" s="10" t="s">
        <v>26</v>
      </c>
      <c r="F5" s="9">
        <v>1538900</v>
      </c>
      <c r="G5" s="9">
        <v>1626000</v>
      </c>
      <c r="H5" s="9">
        <v>1692000</v>
      </c>
      <c r="I5" s="9">
        <v>1761000</v>
      </c>
    </row>
    <row r="6" spans="1:9" ht="137.25" customHeight="1" x14ac:dyDescent="0.2">
      <c r="A6" s="7" t="s">
        <v>0</v>
      </c>
      <c r="B6" s="8" t="s">
        <v>23</v>
      </c>
      <c r="C6" s="7" t="s">
        <v>24</v>
      </c>
      <c r="D6" s="7" t="s">
        <v>27</v>
      </c>
      <c r="E6" s="10" t="s">
        <v>28</v>
      </c>
      <c r="F6" s="9">
        <v>20000</v>
      </c>
      <c r="G6" s="9">
        <v>10000</v>
      </c>
      <c r="H6" s="9">
        <v>10000</v>
      </c>
      <c r="I6" s="9">
        <v>10000</v>
      </c>
    </row>
    <row r="7" spans="1:9" ht="49.5" customHeight="1" x14ac:dyDescent="0.2">
      <c r="A7" s="7" t="s">
        <v>0</v>
      </c>
      <c r="B7" s="8" t="s">
        <v>23</v>
      </c>
      <c r="C7" s="7" t="s">
        <v>24</v>
      </c>
      <c r="D7" s="7" t="s">
        <v>29</v>
      </c>
      <c r="E7" s="8" t="s">
        <v>30</v>
      </c>
      <c r="F7" s="9">
        <v>32100</v>
      </c>
      <c r="G7" s="9">
        <v>20000</v>
      </c>
      <c r="H7" s="9">
        <v>20000</v>
      </c>
      <c r="I7" s="9">
        <v>20000</v>
      </c>
    </row>
    <row r="8" spans="1:9" ht="130.5" customHeight="1" x14ac:dyDescent="0.2">
      <c r="A8" s="7" t="s">
        <v>0</v>
      </c>
      <c r="B8" s="8" t="s">
        <v>39</v>
      </c>
      <c r="C8" s="7" t="s">
        <v>40</v>
      </c>
      <c r="D8" s="7" t="s">
        <v>41</v>
      </c>
      <c r="E8" s="10" t="s">
        <v>42</v>
      </c>
      <c r="F8" s="9">
        <v>910100</v>
      </c>
      <c r="G8" s="9">
        <v>1008900</v>
      </c>
      <c r="H8" s="9">
        <v>1035300</v>
      </c>
      <c r="I8" s="9">
        <v>1035300</v>
      </c>
    </row>
    <row r="9" spans="1:9" ht="150" customHeight="1" x14ac:dyDescent="0.2">
      <c r="A9" s="7" t="s">
        <v>0</v>
      </c>
      <c r="B9" s="8" t="s">
        <v>39</v>
      </c>
      <c r="C9" s="7" t="s">
        <v>40</v>
      </c>
      <c r="D9" s="7" t="s">
        <v>43</v>
      </c>
      <c r="E9" s="10" t="s">
        <v>44</v>
      </c>
      <c r="F9" s="9">
        <v>8000</v>
      </c>
      <c r="G9" s="9">
        <v>7000</v>
      </c>
      <c r="H9" s="9">
        <v>7200</v>
      </c>
      <c r="I9" s="9">
        <v>7200</v>
      </c>
    </row>
    <row r="10" spans="1:9" ht="130.5" customHeight="1" x14ac:dyDescent="0.2">
      <c r="A10" s="7" t="s">
        <v>0</v>
      </c>
      <c r="B10" s="8" t="s">
        <v>39</v>
      </c>
      <c r="C10" s="7" t="s">
        <v>40</v>
      </c>
      <c r="D10" s="7" t="s">
        <v>45</v>
      </c>
      <c r="E10" s="10" t="s">
        <v>46</v>
      </c>
      <c r="F10" s="9">
        <v>1221000</v>
      </c>
      <c r="G10" s="9">
        <v>1330300</v>
      </c>
      <c r="H10" s="9">
        <v>1365200</v>
      </c>
      <c r="I10" s="9">
        <v>1365200</v>
      </c>
    </row>
    <row r="11" spans="1:9" ht="28.5" customHeight="1" x14ac:dyDescent="0.2">
      <c r="A11" s="7" t="s">
        <v>0</v>
      </c>
      <c r="B11" s="8" t="s">
        <v>23</v>
      </c>
      <c r="C11" s="7" t="s">
        <v>24</v>
      </c>
      <c r="D11" s="7" t="s">
        <v>31</v>
      </c>
      <c r="E11" s="8" t="s">
        <v>32</v>
      </c>
      <c r="F11" s="9">
        <v>388300</v>
      </c>
      <c r="G11" s="9">
        <v>220000</v>
      </c>
      <c r="H11" s="9">
        <v>230000</v>
      </c>
      <c r="I11" s="9">
        <v>250000</v>
      </c>
    </row>
    <row r="12" spans="1:9" ht="57" customHeight="1" x14ac:dyDescent="0.2">
      <c r="A12" s="7" t="s">
        <v>0</v>
      </c>
      <c r="B12" s="8" t="s">
        <v>23</v>
      </c>
      <c r="C12" s="7" t="s">
        <v>24</v>
      </c>
      <c r="D12" s="7" t="s">
        <v>33</v>
      </c>
      <c r="E12" s="8" t="s">
        <v>34</v>
      </c>
      <c r="F12" s="9">
        <v>700000</v>
      </c>
      <c r="G12" s="9">
        <v>710000</v>
      </c>
      <c r="H12" s="9">
        <v>730000</v>
      </c>
      <c r="I12" s="9">
        <v>780000</v>
      </c>
    </row>
    <row r="13" spans="1:9" ht="52.5" customHeight="1" x14ac:dyDescent="0.2">
      <c r="A13" s="7" t="s">
        <v>0</v>
      </c>
      <c r="B13" s="8" t="s">
        <v>23</v>
      </c>
      <c r="C13" s="7" t="s">
        <v>24</v>
      </c>
      <c r="D13" s="7" t="s">
        <v>35</v>
      </c>
      <c r="E13" s="8" t="s">
        <v>36</v>
      </c>
      <c r="F13" s="9">
        <v>1600000</v>
      </c>
      <c r="G13" s="9">
        <v>1600000</v>
      </c>
      <c r="H13" s="9">
        <v>1650000</v>
      </c>
      <c r="I13" s="9">
        <v>1650000</v>
      </c>
    </row>
    <row r="14" spans="1:9" ht="49.5" customHeight="1" x14ac:dyDescent="0.2">
      <c r="A14" s="7" t="s">
        <v>0</v>
      </c>
      <c r="B14" s="8" t="s">
        <v>23</v>
      </c>
      <c r="C14" s="7" t="s">
        <v>24</v>
      </c>
      <c r="D14" s="7" t="s">
        <v>37</v>
      </c>
      <c r="E14" s="8" t="s">
        <v>38</v>
      </c>
      <c r="F14" s="9">
        <v>1400000</v>
      </c>
      <c r="G14" s="9">
        <v>1500000</v>
      </c>
      <c r="H14" s="9">
        <v>1500000</v>
      </c>
      <c r="I14" s="9">
        <v>1500000</v>
      </c>
    </row>
    <row r="15" spans="1:9" ht="82.5" customHeight="1" x14ac:dyDescent="0.2">
      <c r="A15" s="7" t="s">
        <v>0</v>
      </c>
      <c r="B15" s="8" t="s">
        <v>1</v>
      </c>
      <c r="C15" s="7" t="s">
        <v>2</v>
      </c>
      <c r="D15" s="7" t="s">
        <v>3</v>
      </c>
      <c r="E15" s="8" t="s">
        <v>4</v>
      </c>
      <c r="F15" s="9">
        <v>5000</v>
      </c>
      <c r="G15" s="9">
        <v>10000</v>
      </c>
      <c r="H15" s="9">
        <v>10000</v>
      </c>
      <c r="I15" s="9">
        <v>10000</v>
      </c>
    </row>
    <row r="16" spans="1:9" ht="82.5" customHeight="1" x14ac:dyDescent="0.2">
      <c r="A16" s="7" t="s">
        <v>0</v>
      </c>
      <c r="B16" s="8" t="s">
        <v>1</v>
      </c>
      <c r="C16" s="7" t="s">
        <v>2</v>
      </c>
      <c r="D16" s="7" t="s">
        <v>5</v>
      </c>
      <c r="E16" s="8" t="s">
        <v>6</v>
      </c>
      <c r="F16" s="9">
        <v>29000</v>
      </c>
      <c r="G16" s="9">
        <v>29000</v>
      </c>
      <c r="H16" s="9">
        <v>29000</v>
      </c>
      <c r="I16" s="9">
        <v>29000</v>
      </c>
    </row>
    <row r="17" spans="1:9" ht="51" customHeight="1" x14ac:dyDescent="0.2">
      <c r="A17" s="7" t="s">
        <v>0</v>
      </c>
      <c r="B17" s="8" t="s">
        <v>1</v>
      </c>
      <c r="C17" s="7" t="s">
        <v>2</v>
      </c>
      <c r="D17" s="7" t="s">
        <v>7</v>
      </c>
      <c r="E17" s="8" t="s">
        <v>8</v>
      </c>
      <c r="F17" s="9">
        <v>205700</v>
      </c>
      <c r="G17" s="9">
        <v>109000</v>
      </c>
      <c r="H17" s="9">
        <v>75600</v>
      </c>
      <c r="I17" s="9">
        <v>75600</v>
      </c>
    </row>
    <row r="18" spans="1:9" ht="84.75" customHeight="1" x14ac:dyDescent="0.2">
      <c r="A18" s="7" t="s">
        <v>0</v>
      </c>
      <c r="B18" s="8" t="s">
        <v>1</v>
      </c>
      <c r="C18" s="7" t="s">
        <v>2</v>
      </c>
      <c r="D18" s="7" t="s">
        <v>9</v>
      </c>
      <c r="E18" s="8" t="s">
        <v>10</v>
      </c>
      <c r="F18" s="9">
        <v>350000</v>
      </c>
      <c r="G18" s="9">
        <v>270000</v>
      </c>
      <c r="H18" s="9">
        <v>250000</v>
      </c>
      <c r="I18" s="9">
        <v>220000</v>
      </c>
    </row>
    <row r="19" spans="1:9" ht="38.25" customHeight="1" x14ac:dyDescent="0.2">
      <c r="A19" s="7" t="s">
        <v>0</v>
      </c>
      <c r="B19" s="8" t="s">
        <v>1</v>
      </c>
      <c r="C19" s="7" t="s">
        <v>2</v>
      </c>
      <c r="D19" s="7" t="s">
        <v>11</v>
      </c>
      <c r="E19" s="8" t="s">
        <v>12</v>
      </c>
      <c r="F19" s="9">
        <v>167000</v>
      </c>
      <c r="G19" s="9">
        <v>187000</v>
      </c>
      <c r="H19" s="9">
        <v>192000</v>
      </c>
      <c r="I19" s="9">
        <v>195000</v>
      </c>
    </row>
    <row r="20" spans="1:9" ht="96" customHeight="1" x14ac:dyDescent="0.2">
      <c r="A20" s="7"/>
      <c r="B20" s="8" t="s">
        <v>1</v>
      </c>
      <c r="C20" s="7" t="s">
        <v>2</v>
      </c>
      <c r="D20" s="7" t="s">
        <v>70</v>
      </c>
      <c r="E20" s="8" t="s">
        <v>68</v>
      </c>
      <c r="F20" s="9">
        <v>2900</v>
      </c>
      <c r="G20" s="9"/>
      <c r="H20" s="9"/>
      <c r="I20" s="9"/>
    </row>
    <row r="21" spans="1:9" ht="38.25" customHeight="1" x14ac:dyDescent="0.2">
      <c r="A21" s="7"/>
      <c r="B21" s="8" t="s">
        <v>1</v>
      </c>
      <c r="C21" s="7" t="s">
        <v>2</v>
      </c>
      <c r="D21" s="7" t="s">
        <v>71</v>
      </c>
      <c r="E21" s="8" t="s">
        <v>69</v>
      </c>
      <c r="F21" s="9">
        <v>30000</v>
      </c>
      <c r="G21" s="9"/>
      <c r="H21" s="9"/>
      <c r="I21" s="9"/>
    </row>
    <row r="22" spans="1:9" ht="45.6" customHeight="1" x14ac:dyDescent="0.2">
      <c r="A22" s="7" t="s">
        <v>0</v>
      </c>
      <c r="B22" s="8" t="s">
        <v>1</v>
      </c>
      <c r="C22" s="7" t="s">
        <v>2</v>
      </c>
      <c r="D22" s="7" t="s">
        <v>13</v>
      </c>
      <c r="E22" s="8" t="s">
        <v>14</v>
      </c>
      <c r="F22" s="9">
        <v>12098700</v>
      </c>
      <c r="G22" s="9">
        <v>11171000</v>
      </c>
      <c r="H22" s="9">
        <v>11472800</v>
      </c>
      <c r="I22" s="9">
        <v>11827500</v>
      </c>
    </row>
    <row r="23" spans="1:9" ht="45.6" customHeight="1" x14ac:dyDescent="0.2">
      <c r="A23" s="7"/>
      <c r="B23" s="8" t="s">
        <v>1</v>
      </c>
      <c r="C23" s="7" t="s">
        <v>2</v>
      </c>
      <c r="D23" s="7" t="s">
        <v>76</v>
      </c>
      <c r="E23" s="8" t="s">
        <v>72</v>
      </c>
      <c r="F23" s="9">
        <v>232000</v>
      </c>
      <c r="G23" s="9"/>
      <c r="H23" s="9"/>
      <c r="I23" s="9"/>
    </row>
    <row r="24" spans="1:9" ht="94.5" customHeight="1" x14ac:dyDescent="0.2">
      <c r="A24" s="7"/>
      <c r="B24" s="8" t="s">
        <v>1</v>
      </c>
      <c r="C24" s="7" t="s">
        <v>2</v>
      </c>
      <c r="D24" s="7" t="s">
        <v>77</v>
      </c>
      <c r="E24" s="8" t="s">
        <v>73</v>
      </c>
      <c r="F24" s="9">
        <v>2605100</v>
      </c>
      <c r="G24" s="9"/>
      <c r="H24" s="9"/>
      <c r="I24" s="9"/>
    </row>
    <row r="25" spans="1:9" ht="132" customHeight="1" x14ac:dyDescent="0.2">
      <c r="A25" s="7"/>
      <c r="B25" s="8" t="s">
        <v>1</v>
      </c>
      <c r="C25" s="7" t="s">
        <v>2</v>
      </c>
      <c r="D25" s="7" t="s">
        <v>78</v>
      </c>
      <c r="E25" s="8" t="s">
        <v>74</v>
      </c>
      <c r="F25" s="9">
        <v>5270861.1900000004</v>
      </c>
      <c r="G25" s="9"/>
      <c r="H25" s="9"/>
      <c r="I25" s="9"/>
    </row>
    <row r="26" spans="1:9" ht="99" customHeight="1" x14ac:dyDescent="0.2">
      <c r="A26" s="7"/>
      <c r="B26" s="8" t="s">
        <v>1</v>
      </c>
      <c r="C26" s="7" t="s">
        <v>2</v>
      </c>
      <c r="D26" s="7" t="s">
        <v>79</v>
      </c>
      <c r="E26" s="8" t="s">
        <v>75</v>
      </c>
      <c r="F26" s="9">
        <v>2298686.46</v>
      </c>
      <c r="G26" s="9"/>
      <c r="H26" s="9"/>
      <c r="I26" s="9"/>
    </row>
    <row r="27" spans="1:9" ht="45.6" customHeight="1" x14ac:dyDescent="0.2">
      <c r="A27" s="7" t="s">
        <v>0</v>
      </c>
      <c r="B27" s="8" t="s">
        <v>1</v>
      </c>
      <c r="C27" s="7" t="s">
        <v>2</v>
      </c>
      <c r="D27" s="7" t="s">
        <v>15</v>
      </c>
      <c r="E27" s="8" t="s">
        <v>16</v>
      </c>
      <c r="F27" s="9"/>
      <c r="G27" s="9">
        <v>28324500</v>
      </c>
      <c r="H27" s="9"/>
      <c r="I27" s="9"/>
    </row>
    <row r="28" spans="1:9" ht="49.5" customHeight="1" x14ac:dyDescent="0.2">
      <c r="A28" s="7" t="s">
        <v>0</v>
      </c>
      <c r="B28" s="8" t="s">
        <v>1</v>
      </c>
      <c r="C28" s="7" t="s">
        <v>2</v>
      </c>
      <c r="D28" s="7" t="s">
        <v>17</v>
      </c>
      <c r="E28" s="8" t="s">
        <v>18</v>
      </c>
      <c r="F28" s="9">
        <v>5736528</v>
      </c>
      <c r="G28" s="9">
        <v>6874513.0999999996</v>
      </c>
      <c r="H28" s="9">
        <v>177236.1</v>
      </c>
      <c r="I28" s="9">
        <v>168667.77</v>
      </c>
    </row>
    <row r="29" spans="1:9" ht="48" customHeight="1" x14ac:dyDescent="0.2">
      <c r="A29" s="7" t="s">
        <v>0</v>
      </c>
      <c r="B29" s="8" t="s">
        <v>1</v>
      </c>
      <c r="C29" s="7" t="s">
        <v>2</v>
      </c>
      <c r="D29" s="7" t="s">
        <v>19</v>
      </c>
      <c r="E29" s="8" t="s">
        <v>20</v>
      </c>
      <c r="F29" s="9">
        <v>3520</v>
      </c>
      <c r="G29" s="9">
        <v>3520</v>
      </c>
      <c r="H29" s="9">
        <v>3520</v>
      </c>
      <c r="I29" s="9">
        <v>3520</v>
      </c>
    </row>
    <row r="30" spans="1:9" ht="55.5" customHeight="1" x14ac:dyDescent="0.2">
      <c r="A30" s="7" t="s">
        <v>0</v>
      </c>
      <c r="B30" s="8" t="s">
        <v>1</v>
      </c>
      <c r="C30" s="7" t="s">
        <v>2</v>
      </c>
      <c r="D30" s="7" t="s">
        <v>21</v>
      </c>
      <c r="E30" s="8" t="s">
        <v>22</v>
      </c>
      <c r="F30" s="9">
        <v>267200</v>
      </c>
      <c r="G30" s="9">
        <v>271600</v>
      </c>
      <c r="H30" s="9">
        <v>285800</v>
      </c>
      <c r="I30" s="9"/>
    </row>
    <row r="31" spans="1:9" ht="51" customHeight="1" x14ac:dyDescent="0.2">
      <c r="A31" s="11"/>
      <c r="B31" s="8" t="s">
        <v>1</v>
      </c>
      <c r="C31" s="7" t="s">
        <v>2</v>
      </c>
      <c r="D31" s="7" t="s">
        <v>81</v>
      </c>
      <c r="E31" s="8" t="s">
        <v>80</v>
      </c>
      <c r="F31" s="9">
        <v>1385795</v>
      </c>
      <c r="G31" s="9"/>
      <c r="H31" s="9"/>
      <c r="I31" s="9"/>
    </row>
    <row r="32" spans="1:9" ht="13.5" customHeight="1" x14ac:dyDescent="0.2">
      <c r="A32" s="12"/>
      <c r="B32" s="12" t="s">
        <v>60</v>
      </c>
      <c r="C32" s="12"/>
      <c r="D32" s="12"/>
      <c r="E32" s="12"/>
      <c r="F32" s="13">
        <f>SUM(F5:F31)</f>
        <v>38506390.650000006</v>
      </c>
      <c r="G32" s="13">
        <f t="shared" ref="G32:I32" si="0">SUM(G5:G31)</f>
        <v>55282333.100000001</v>
      </c>
      <c r="H32" s="13">
        <f t="shared" si="0"/>
        <v>20735656.100000001</v>
      </c>
      <c r="I32" s="13">
        <f t="shared" si="0"/>
        <v>20907987.77</v>
      </c>
    </row>
    <row r="33" spans="1:9" ht="12.75" customHeight="1" x14ac:dyDescent="0.2">
      <c r="A33"/>
      <c r="B33"/>
      <c r="C33"/>
      <c r="D33"/>
      <c r="E33"/>
      <c r="F33"/>
      <c r="G33"/>
      <c r="H33"/>
      <c r="I33"/>
    </row>
    <row r="34" spans="1:9" ht="12.75" customHeight="1" x14ac:dyDescent="0.2">
      <c r="A34"/>
      <c r="B34"/>
      <c r="C34"/>
      <c r="D34"/>
      <c r="E34"/>
      <c r="F34"/>
      <c r="G34"/>
      <c r="H34"/>
      <c r="I34"/>
    </row>
    <row r="35" spans="1:9" ht="12.75" customHeight="1" x14ac:dyDescent="0.25">
      <c r="A35"/>
      <c r="B35" s="14" t="s">
        <v>61</v>
      </c>
      <c r="C35"/>
      <c r="D35"/>
      <c r="E35"/>
      <c r="F35" s="14" t="s">
        <v>62</v>
      </c>
      <c r="G35"/>
      <c r="H35"/>
      <c r="I35"/>
    </row>
    <row r="36" spans="1:9" ht="12.75" customHeight="1" x14ac:dyDescent="0.25">
      <c r="A36"/>
      <c r="B36" s="14"/>
      <c r="C36"/>
      <c r="D36"/>
      <c r="E36"/>
      <c r="F36"/>
      <c r="G36"/>
      <c r="H36"/>
      <c r="I36"/>
    </row>
    <row r="37" spans="1:9" ht="12.75" customHeight="1" x14ac:dyDescent="0.25">
      <c r="A37"/>
      <c r="B37" s="15" t="s">
        <v>63</v>
      </c>
      <c r="C37" s="16"/>
      <c r="D37" s="16"/>
      <c r="E37"/>
      <c r="F37"/>
      <c r="G37"/>
      <c r="H37"/>
      <c r="I37"/>
    </row>
    <row r="38" spans="1:9" ht="12.75" customHeight="1" x14ac:dyDescent="0.25">
      <c r="A38"/>
      <c r="B38" s="17" t="s">
        <v>64</v>
      </c>
      <c r="C38"/>
      <c r="D38"/>
      <c r="E38"/>
      <c r="F38"/>
      <c r="G38"/>
      <c r="H38"/>
      <c r="I38"/>
    </row>
  </sheetData>
  <sortState ref="A2:I22">
    <sortCondition ref="D3"/>
  </sortState>
  <mergeCells count="2">
    <mergeCell ref="A1:I1"/>
    <mergeCell ref="B37:D37"/>
  </mergeCells>
  <pageMargins left="0.59055118110236227" right="0.19685039370078741" top="0.39370078740157483" bottom="0.39370078740157483" header="0" footer="0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доходов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Горелова</dc:creator>
  <dc:description>POI HSSF rep:2.51.0.524</dc:description>
  <cp:lastModifiedBy>Горелова</cp:lastModifiedBy>
  <cp:lastPrinted>2020-11-02T06:45:00Z</cp:lastPrinted>
  <dcterms:created xsi:type="dcterms:W3CDTF">2020-11-02T06:33:36Z</dcterms:created>
  <dcterms:modified xsi:type="dcterms:W3CDTF">2020-11-02T06:45:02Z</dcterms:modified>
</cp:coreProperties>
</file>