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168" windowHeight="96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1" i="1"/>
  <c r="H51"/>
  <c r="I51"/>
  <c r="K51"/>
  <c r="G51"/>
  <c r="F51"/>
  <c r="E51"/>
</calcChain>
</file>

<file path=xl/sharedStrings.xml><?xml version="1.0" encoding="utf-8"?>
<sst xmlns="http://schemas.openxmlformats.org/spreadsheetml/2006/main" count="142" uniqueCount="97">
  <si>
    <t>ОТЧЕТ</t>
  </si>
  <si>
    <t>Наименование мероприятия</t>
  </si>
  <si>
    <t>Сведения об объемах финансирования</t>
  </si>
  <si>
    <t>запланировано</t>
  </si>
  <si>
    <t>исполнено</t>
  </si>
  <si>
    <t>2 шт</t>
  </si>
  <si>
    <t>Глава Администрации Доможировского сельского поселения</t>
  </si>
  <si>
    <t>сельского поселения</t>
  </si>
  <si>
    <t>Гл.бухгалтер                                                          Шумилина Г.В.</t>
  </si>
  <si>
    <t>Согласовано:</t>
  </si>
  <si>
    <t>_____________________</t>
  </si>
  <si>
    <t>Итого:</t>
  </si>
  <si>
    <t>-д.Нижняя Шоткуса (отсыпка ЩПС)</t>
  </si>
  <si>
    <t xml:space="preserve">                                            -д.Чегла (отсыпка ЩПС), ул.Речная  ул.Стародеревенская </t>
  </si>
  <si>
    <t xml:space="preserve">                                                                                       - д.Рекиничи (отсыпка ЩПС) </t>
  </si>
  <si>
    <t xml:space="preserve">                                                                                                                                                                                    - д.Барково (отсыпка ЩПС)                                                   </t>
  </si>
  <si>
    <t xml:space="preserve"> - п.Рассвет, ул.Новый Квартал</t>
  </si>
  <si>
    <t xml:space="preserve">                                                     -д.Яровщина до д.Горловщина (грейдирование с добавлением ЩПС) км/ м3   2/114                                                        </t>
  </si>
  <si>
    <t>Код бюджетной классификации (КВСР; КФСР;КЦСР;КВР;КОСГУ</t>
  </si>
  <si>
    <t>001 0409 4007088 244 225                001 0409 4008088 244 225</t>
  </si>
  <si>
    <t xml:space="preserve">Замена светильников на энергосберегающие с установкой, в т.ч.:                                                                                                                                                                 </t>
  </si>
  <si>
    <t>001 0503 4007088 244 225                001 0503 4008088 244 225</t>
  </si>
  <si>
    <t xml:space="preserve">Уборка мусора  в                                                                                                                                                                                                             д.Рекиничи                                     </t>
  </si>
  <si>
    <t xml:space="preserve">25 куб.м           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</si>
  <si>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</si>
  <si>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</si>
  <si>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</si>
  <si>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Неиспользованный остаток межбюджетного трансферта</t>
  </si>
  <si>
    <t xml:space="preserve">Ремонт грунтовых дорог,    в т.ч.:  </t>
  </si>
  <si>
    <t xml:space="preserve">Строительство колодцев, в т.ч.: </t>
  </si>
  <si>
    <t xml:space="preserve">д.Вахнова Кара              </t>
  </si>
  <si>
    <t xml:space="preserve">д.Мошкино                               </t>
  </si>
  <si>
    <t xml:space="preserve">д.Чегла                </t>
  </si>
  <si>
    <t xml:space="preserve">Закупка и установка плавучей модульной пластиковой платформы,  в т.ч.:                                                  </t>
  </si>
  <si>
    <t xml:space="preserve"> - д. Вахнова Кара                                   </t>
  </si>
  <si>
    <t xml:space="preserve"> - д.Фомино                                                                                                          </t>
  </si>
  <si>
    <t xml:space="preserve"> - д. Мошкино</t>
  </si>
  <si>
    <t xml:space="preserve"> - д.Кургино</t>
  </si>
  <si>
    <t xml:space="preserve"> - д.Околок</t>
  </si>
  <si>
    <t>1 шт</t>
  </si>
  <si>
    <t>001 0502 4007088 244 226                001 0502 4008088 244 226</t>
  </si>
  <si>
    <t>001 0503 4007088 244 226                001 0503 4008088 244 226</t>
  </si>
  <si>
    <t>закупка и установка самостоящих заборов</t>
  </si>
  <si>
    <t>закупка и укладка дорожных плит</t>
  </si>
  <si>
    <t>4 шт</t>
  </si>
  <si>
    <t>замена старых контейнеров на новые</t>
  </si>
  <si>
    <t>8 шт</t>
  </si>
  <si>
    <t>14 шт</t>
  </si>
  <si>
    <t>001 0503 4007088 244 310              001 0503 4008088 244 310</t>
  </si>
  <si>
    <t>Обустройство контейнерной площадки       в т.ч.:</t>
  </si>
  <si>
    <t>Обустройство контейнерной площадки в округе № 2:</t>
  </si>
  <si>
    <t xml:space="preserve">Выполнение работ по выравниванию основания спортивной коробки и засыпка асфальтовой крошкой с выравниванием (30мХ60мх5см) в п.Рассвет (округ № 7) </t>
  </si>
  <si>
    <t>001 1101 4007088 244 226                001 1101 4008088 244 226</t>
  </si>
  <si>
    <t>генератор аэрозольный ГОА</t>
  </si>
  <si>
    <t>напорные рукава с гайками</t>
  </si>
  <si>
    <t>5 шт</t>
  </si>
  <si>
    <t>001 0503 4007088 244 310             001 0503 4008088 244 310</t>
  </si>
  <si>
    <t>Плановые показатели результативности использования субсидии в соответствии с соглашением</t>
  </si>
  <si>
    <t xml:space="preserve">Фактические показатели результативности использования субсидии </t>
  </si>
  <si>
    <t>Боричев М.К.</t>
  </si>
  <si>
    <t>Председатель комитета по местному самоуправлению, межнациональным и межконфессиональным отношениям Ленинградской области</t>
  </si>
  <si>
    <t>Лебединский М.Е.</t>
  </si>
  <si>
    <t xml:space="preserve"> тел.8 81364 35689</t>
  </si>
  <si>
    <t>Исполнитель:                             Шумилина Г.В.</t>
  </si>
  <si>
    <t xml:space="preserve">в округе № 1 (д.Фомино,Горловщина,   Пономарево)                </t>
  </si>
  <si>
    <t xml:space="preserve">в округе № 3 (д.Мошкино)   </t>
  </si>
  <si>
    <t xml:space="preserve">в округе № 5 (д.Нижняя Шоткуса)                       </t>
  </si>
  <si>
    <t>в округе № 4(д.Выползово)</t>
  </si>
  <si>
    <t xml:space="preserve">в округе № 6 (д.Чегла)     </t>
  </si>
  <si>
    <t xml:space="preserve">в округе № 8 (п.Рассвет, ул.Новый Квартал)            </t>
  </si>
  <si>
    <t xml:space="preserve">в округе № 9 (д.Новинка)                                               </t>
  </si>
  <si>
    <t>10 шт</t>
  </si>
  <si>
    <t>20 шт</t>
  </si>
  <si>
    <t>6 шт</t>
  </si>
  <si>
    <t>3 шт</t>
  </si>
  <si>
    <t xml:space="preserve">Закупка противопожарного инвентаря в округе № 8 (п.Рассвет,ул.Новый квартал) </t>
  </si>
  <si>
    <t>97 м</t>
  </si>
  <si>
    <t>194 м</t>
  </si>
  <si>
    <t>100 м</t>
  </si>
  <si>
    <t>63 м                      74 м</t>
  </si>
  <si>
    <t>900 м</t>
  </si>
  <si>
    <t>179 м</t>
  </si>
  <si>
    <t>74 м                      63 м</t>
  </si>
  <si>
    <t>7 шт</t>
  </si>
  <si>
    <t>закупка и укладка дорожных плит, выравнивание участка с применением песка</t>
  </si>
  <si>
    <t>5шт /10 м3</t>
  </si>
  <si>
    <t>22 шт</t>
  </si>
  <si>
    <t>выравнивание участка с применением ЩПС</t>
  </si>
  <si>
    <t>001 0503 4007088 244 225              001 0503 4008088 244 225</t>
  </si>
  <si>
    <t>001 0503 4007088 244 225            001 0503 4008088 244 225</t>
  </si>
  <si>
    <t>001 0503 4007088 244 225          001 0503 4008088 244 225</t>
  </si>
  <si>
    <t>10 м3</t>
  </si>
  <si>
    <t>90 м3</t>
  </si>
  <si>
    <t>001 0309 4007088 244 340              001 0309 4008088 244 340</t>
  </si>
  <si>
    <t>об использовании субсидии, предоставленной из областного бюджета Ленинградской области Доможировскому сельскому поселению  Лодейнопольского муниципального района Ленинградской области на реализацию опроектов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государственной программы Ленинградской области "Устойчивое общественное развитие в Ленинградской области" за 3 квартал  2015 года</t>
  </si>
  <si>
    <t>30 сентября 2015 года</t>
  </si>
  <si>
    <t>Обустройство контейнерной площадки с заменой старых контейнеров на новые в округе № 10: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</si>
</sst>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4" fillId="0" borderId="5" xfId="0" applyNumberFormat="1" applyFont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0" fontId="3" fillId="0" borderId="0" xfId="0" applyFont="1" applyBorder="1"/>
    <xf numFmtId="0" fontId="4" fillId="0" borderId="1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9" xfId="0" applyBorder="1"/>
    <xf numFmtId="0" fontId="4" fillId="0" borderId="10" xfId="0" applyFont="1" applyFill="1" applyBorder="1" applyAlignment="1">
      <alignment wrapText="1"/>
    </xf>
    <xf numFmtId="0" fontId="0" fillId="0" borderId="10" xfId="0" applyBorder="1"/>
    <xf numFmtId="0" fontId="0" fillId="0" borderId="10" xfId="0" applyFill="1" applyBorder="1" applyAlignment="1">
      <alignment horizontal="center" wrapText="1"/>
    </xf>
    <xf numFmtId="49" fontId="0" fillId="0" borderId="0" xfId="0" applyNumberFormat="1"/>
    <xf numFmtId="49" fontId="4" fillId="0" borderId="7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49" fontId="0" fillId="0" borderId="0" xfId="0" applyNumberFormat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>
      <selection activeCell="J41" sqref="J41"/>
    </sheetView>
  </sheetViews>
  <sheetFormatPr defaultRowHeight="13.2"/>
  <cols>
    <col min="1" max="1" width="24.5546875" customWidth="1"/>
    <col min="2" max="2" width="26.5546875" customWidth="1"/>
    <col min="3" max="3" width="17" customWidth="1"/>
    <col min="4" max="4" width="17.33203125" customWidth="1"/>
    <col min="5" max="5" width="11" customWidth="1"/>
    <col min="6" max="6" width="11.6640625" bestFit="1" customWidth="1"/>
    <col min="7" max="7" width="11.6640625" customWidth="1"/>
    <col min="8" max="8" width="9.88671875" customWidth="1"/>
    <col min="9" max="9" width="11.109375" customWidth="1"/>
    <col min="10" max="10" width="10.5546875" customWidth="1"/>
    <col min="11" max="11" width="17.88671875" customWidth="1"/>
  </cols>
  <sheetData>
    <row r="2" spans="1:11" ht="20.399999999999999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3"/>
    </row>
    <row r="3" spans="1:11">
      <c r="A3" s="93" t="s">
        <v>94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33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2"/>
    </row>
    <row r="7" spans="1:11" ht="13.8" thickBot="1"/>
    <row r="8" spans="1:11" ht="25.95" customHeight="1" thickBot="1">
      <c r="A8" s="80" t="s">
        <v>1</v>
      </c>
      <c r="B8" s="80" t="s">
        <v>18</v>
      </c>
      <c r="C8" s="80" t="s">
        <v>57</v>
      </c>
      <c r="D8" s="80" t="s">
        <v>58</v>
      </c>
      <c r="E8" s="86" t="s">
        <v>2</v>
      </c>
      <c r="F8" s="87"/>
      <c r="G8" s="87"/>
      <c r="H8" s="87"/>
      <c r="I8" s="87"/>
      <c r="J8" s="87"/>
      <c r="K8" s="88"/>
    </row>
    <row r="9" spans="1:11" ht="25.2" customHeight="1" thickBot="1">
      <c r="A9" s="81"/>
      <c r="B9" s="81"/>
      <c r="C9" s="81"/>
      <c r="D9" s="83"/>
      <c r="E9" s="86" t="s">
        <v>3</v>
      </c>
      <c r="F9" s="89"/>
      <c r="G9" s="90"/>
      <c r="H9" s="91" t="s">
        <v>4</v>
      </c>
      <c r="I9" s="89"/>
      <c r="J9" s="92"/>
      <c r="K9" s="77" t="s">
        <v>27</v>
      </c>
    </row>
    <row r="10" spans="1:11" ht="70.95" customHeight="1" thickBot="1">
      <c r="A10" s="82"/>
      <c r="B10" s="82"/>
      <c r="C10" s="82"/>
      <c r="D10" s="84"/>
      <c r="E10" s="4" t="s">
        <v>24</v>
      </c>
      <c r="F10" s="7" t="s">
        <v>25</v>
      </c>
      <c r="G10" s="5" t="s">
        <v>26</v>
      </c>
      <c r="H10" s="4" t="s">
        <v>24</v>
      </c>
      <c r="I10" s="7" t="s">
        <v>25</v>
      </c>
      <c r="J10" s="5" t="s">
        <v>26</v>
      </c>
      <c r="K10" s="78"/>
    </row>
    <row r="11" spans="1:11" s="12" customFormat="1" ht="16.95" customHeight="1">
      <c r="A11" s="39">
        <v>1</v>
      </c>
      <c r="B11" s="40">
        <v>2</v>
      </c>
      <c r="C11" s="40">
        <v>3</v>
      </c>
      <c r="D11" s="40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2">
        <v>11</v>
      </c>
    </row>
    <row r="12" spans="1:11" s="12" customFormat="1" ht="28.2" customHeight="1">
      <c r="A12" s="46" t="s">
        <v>28</v>
      </c>
      <c r="B12" s="56" t="s">
        <v>19</v>
      </c>
      <c r="C12" s="51"/>
      <c r="D12" s="45"/>
      <c r="E12" s="25">
        <v>1069210</v>
      </c>
      <c r="F12" s="25">
        <v>994610</v>
      </c>
      <c r="G12" s="25">
        <v>74600</v>
      </c>
      <c r="H12" s="25">
        <v>1069210</v>
      </c>
      <c r="I12" s="25">
        <v>994610</v>
      </c>
      <c r="J12" s="25">
        <v>74600</v>
      </c>
      <c r="K12" s="25">
        <v>0</v>
      </c>
    </row>
    <row r="13" spans="1:11" s="6" customFormat="1" ht="56.4" customHeight="1">
      <c r="A13" s="47" t="s">
        <v>17</v>
      </c>
      <c r="B13" s="44"/>
      <c r="C13" s="43" t="s">
        <v>80</v>
      </c>
      <c r="D13" s="17" t="s">
        <v>80</v>
      </c>
      <c r="E13" s="20"/>
      <c r="F13" s="20"/>
      <c r="G13" s="20"/>
      <c r="H13" s="21"/>
      <c r="I13" s="21"/>
      <c r="J13" s="21"/>
      <c r="K13" s="20"/>
    </row>
    <row r="14" spans="1:11" s="6" customFormat="1" ht="26.4">
      <c r="A14" s="48" t="s">
        <v>12</v>
      </c>
      <c r="B14" s="16"/>
      <c r="C14" s="26" t="s">
        <v>81</v>
      </c>
      <c r="D14" s="17"/>
      <c r="E14" s="18"/>
      <c r="F14" s="18"/>
      <c r="G14" s="18"/>
      <c r="H14" s="21"/>
      <c r="I14" s="21"/>
      <c r="J14" s="21"/>
      <c r="K14" s="18"/>
    </row>
    <row r="15" spans="1:11" s="6" customFormat="1" ht="43.2" customHeight="1">
      <c r="A15" s="49" t="s">
        <v>13</v>
      </c>
      <c r="B15" s="11"/>
      <c r="C15" s="27" t="s">
        <v>82</v>
      </c>
      <c r="D15" s="18" t="s">
        <v>79</v>
      </c>
      <c r="E15" s="18"/>
      <c r="F15" s="18"/>
      <c r="G15" s="18"/>
      <c r="H15" s="21"/>
      <c r="I15" s="21"/>
      <c r="J15" s="21"/>
      <c r="K15" s="18"/>
    </row>
    <row r="16" spans="1:11" s="6" customFormat="1" ht="31.2" customHeight="1">
      <c r="A16" s="49" t="s">
        <v>14</v>
      </c>
      <c r="B16" s="20"/>
      <c r="C16" s="26" t="s">
        <v>78</v>
      </c>
      <c r="D16" s="17" t="s">
        <v>78</v>
      </c>
      <c r="E16" s="18"/>
      <c r="F16" s="18"/>
      <c r="G16" s="18"/>
      <c r="H16" s="21"/>
      <c r="I16" s="21"/>
      <c r="J16" s="21"/>
      <c r="K16" s="18"/>
    </row>
    <row r="17" spans="1:11" s="6" customFormat="1" ht="21" customHeight="1">
      <c r="A17" s="47" t="s">
        <v>15</v>
      </c>
      <c r="B17" s="11"/>
      <c r="C17" s="26" t="s">
        <v>77</v>
      </c>
      <c r="D17" s="17" t="s">
        <v>77</v>
      </c>
      <c r="E17" s="18"/>
      <c r="F17" s="18"/>
      <c r="G17" s="18"/>
      <c r="H17" s="21"/>
      <c r="I17" s="21"/>
      <c r="J17" s="21"/>
      <c r="K17" s="18"/>
    </row>
    <row r="18" spans="1:11" s="6" customFormat="1" ht="28.95" customHeight="1">
      <c r="A18" s="50" t="s">
        <v>16</v>
      </c>
      <c r="B18" s="10"/>
      <c r="C18" s="22" t="s">
        <v>76</v>
      </c>
      <c r="D18" s="31" t="s">
        <v>76</v>
      </c>
      <c r="E18" s="23"/>
      <c r="F18" s="23"/>
      <c r="G18" s="23"/>
      <c r="H18" s="30"/>
      <c r="I18" s="30"/>
      <c r="J18" s="30"/>
      <c r="K18" s="23"/>
    </row>
    <row r="19" spans="1:11" s="6" customFormat="1" ht="41.4" customHeight="1">
      <c r="A19" s="37" t="s">
        <v>20</v>
      </c>
      <c r="B19" s="57" t="s">
        <v>21</v>
      </c>
      <c r="C19" s="8"/>
      <c r="D19" s="25"/>
      <c r="E19" s="29">
        <v>207320</v>
      </c>
      <c r="F19" s="29">
        <v>192850</v>
      </c>
      <c r="G19" s="29">
        <v>14470</v>
      </c>
      <c r="H19" s="29">
        <v>207320</v>
      </c>
      <c r="I19" s="24">
        <v>192850</v>
      </c>
      <c r="J19" s="29">
        <v>14470</v>
      </c>
      <c r="K19" s="29">
        <v>0</v>
      </c>
    </row>
    <row r="20" spans="1:11" s="6" customFormat="1" ht="41.4" customHeight="1">
      <c r="A20" s="15" t="s">
        <v>64</v>
      </c>
      <c r="B20" s="57"/>
      <c r="C20" s="9" t="s">
        <v>71</v>
      </c>
      <c r="D20" s="9" t="s">
        <v>71</v>
      </c>
      <c r="E20" s="18"/>
      <c r="F20" s="18"/>
      <c r="G20" s="18"/>
      <c r="H20" s="18"/>
      <c r="I20" s="27"/>
      <c r="J20" s="18"/>
      <c r="K20" s="18"/>
    </row>
    <row r="21" spans="1:11" s="6" customFormat="1" ht="24.75" customHeight="1">
      <c r="A21" s="15" t="s">
        <v>65</v>
      </c>
      <c r="B21" s="57"/>
      <c r="C21" s="9" t="s">
        <v>72</v>
      </c>
      <c r="D21" s="9" t="s">
        <v>72</v>
      </c>
      <c r="E21" s="18"/>
      <c r="F21" s="18"/>
      <c r="G21" s="18"/>
      <c r="H21" s="18"/>
      <c r="I21" s="27"/>
      <c r="J21" s="18"/>
      <c r="K21" s="18"/>
    </row>
    <row r="22" spans="1:11" s="6" customFormat="1" ht="24.75" customHeight="1">
      <c r="A22" s="15" t="s">
        <v>67</v>
      </c>
      <c r="B22" s="57"/>
      <c r="C22" s="9" t="s">
        <v>73</v>
      </c>
      <c r="D22" s="9" t="s">
        <v>73</v>
      </c>
      <c r="E22" s="18"/>
      <c r="F22" s="18"/>
      <c r="G22" s="18"/>
      <c r="H22" s="18"/>
      <c r="I22" s="27"/>
      <c r="J22" s="18"/>
      <c r="K22" s="18"/>
    </row>
    <row r="23" spans="1:11" s="6" customFormat="1" ht="27.75" customHeight="1">
      <c r="A23" s="15" t="s">
        <v>66</v>
      </c>
      <c r="B23" s="57"/>
      <c r="C23" s="9" t="s">
        <v>73</v>
      </c>
      <c r="D23" s="9" t="s">
        <v>73</v>
      </c>
      <c r="E23" s="18"/>
      <c r="F23" s="18"/>
      <c r="G23" s="18"/>
      <c r="H23" s="18"/>
      <c r="I23" s="27"/>
      <c r="J23" s="18"/>
      <c r="K23" s="18"/>
    </row>
    <row r="24" spans="1:11" s="6" customFormat="1" ht="27.75" customHeight="1">
      <c r="A24" s="15" t="s">
        <v>68</v>
      </c>
      <c r="B24" s="57"/>
      <c r="C24" s="9" t="s">
        <v>71</v>
      </c>
      <c r="D24" s="9" t="s">
        <v>71</v>
      </c>
      <c r="E24" s="18"/>
      <c r="F24" s="18"/>
      <c r="G24" s="18"/>
      <c r="H24" s="18"/>
      <c r="I24" s="27"/>
      <c r="J24" s="18"/>
      <c r="K24" s="18"/>
    </row>
    <row r="25" spans="1:11" s="6" customFormat="1" ht="27.75" customHeight="1">
      <c r="A25" s="15" t="s">
        <v>69</v>
      </c>
      <c r="B25" s="57"/>
      <c r="C25" s="9" t="s">
        <v>44</v>
      </c>
      <c r="D25" s="9" t="s">
        <v>44</v>
      </c>
      <c r="E25" s="18"/>
      <c r="F25" s="18"/>
      <c r="G25" s="18"/>
      <c r="H25" s="18"/>
      <c r="I25" s="27"/>
      <c r="J25" s="18"/>
      <c r="K25" s="18"/>
    </row>
    <row r="26" spans="1:11" s="6" customFormat="1" ht="20.25" customHeight="1">
      <c r="A26" s="38" t="s">
        <v>70</v>
      </c>
      <c r="B26" s="10"/>
      <c r="C26" s="23" t="s">
        <v>74</v>
      </c>
      <c r="D26" s="23" t="s">
        <v>74</v>
      </c>
      <c r="E26" s="23"/>
      <c r="F26" s="23"/>
      <c r="G26" s="23"/>
      <c r="H26" s="23"/>
      <c r="I26" s="28"/>
      <c r="J26" s="23"/>
      <c r="K26" s="23"/>
    </row>
    <row r="27" spans="1:11" ht="28.5" customHeight="1">
      <c r="A27" s="33" t="s">
        <v>22</v>
      </c>
      <c r="B27" s="58" t="s">
        <v>41</v>
      </c>
      <c r="C27" s="34" t="s">
        <v>23</v>
      </c>
      <c r="D27" s="34" t="s">
        <v>23</v>
      </c>
      <c r="E27" s="36">
        <v>10210</v>
      </c>
      <c r="F27" s="36">
        <v>9498</v>
      </c>
      <c r="G27" s="36">
        <v>712</v>
      </c>
      <c r="H27" s="35">
        <v>10210</v>
      </c>
      <c r="I27" s="19">
        <v>9498</v>
      </c>
      <c r="J27" s="19">
        <v>712</v>
      </c>
      <c r="K27" s="36">
        <v>0</v>
      </c>
    </row>
    <row r="28" spans="1:11" ht="28.5" customHeight="1">
      <c r="A28" s="32" t="s">
        <v>29</v>
      </c>
      <c r="B28" s="59" t="s">
        <v>40</v>
      </c>
      <c r="C28" s="8"/>
      <c r="D28" s="8"/>
      <c r="E28" s="29">
        <v>204250</v>
      </c>
      <c r="F28" s="29">
        <v>190000</v>
      </c>
      <c r="G28" s="29">
        <v>14250</v>
      </c>
      <c r="H28" s="25">
        <v>204250</v>
      </c>
      <c r="I28" s="25">
        <v>190000</v>
      </c>
      <c r="J28" s="25">
        <v>14250</v>
      </c>
      <c r="K28" s="29">
        <v>0</v>
      </c>
    </row>
    <row r="29" spans="1:11" ht="17.25" customHeight="1">
      <c r="A29" s="52" t="s">
        <v>30</v>
      </c>
      <c r="B29" s="60"/>
      <c r="C29" s="9" t="s">
        <v>39</v>
      </c>
      <c r="D29" s="17" t="s">
        <v>39</v>
      </c>
      <c r="E29" s="18"/>
      <c r="F29" s="18"/>
      <c r="G29" s="18"/>
      <c r="H29" s="18"/>
      <c r="I29" s="18"/>
      <c r="J29" s="18"/>
      <c r="K29" s="18"/>
    </row>
    <row r="30" spans="1:11" ht="22.5" customHeight="1">
      <c r="A30" s="52" t="s">
        <v>31</v>
      </c>
      <c r="B30" s="11"/>
      <c r="C30" s="17" t="s">
        <v>5</v>
      </c>
      <c r="D30" s="17" t="s">
        <v>5</v>
      </c>
      <c r="E30" s="18"/>
      <c r="F30" s="18"/>
      <c r="G30" s="18"/>
      <c r="H30" s="18"/>
      <c r="I30" s="18"/>
      <c r="J30" s="18"/>
      <c r="K30" s="18"/>
    </row>
    <row r="31" spans="1:11" ht="20.25" customHeight="1">
      <c r="A31" s="52" t="s">
        <v>32</v>
      </c>
      <c r="B31" s="11"/>
      <c r="C31" s="31" t="s">
        <v>39</v>
      </c>
      <c r="D31" s="31" t="s">
        <v>39</v>
      </c>
      <c r="E31" s="23"/>
      <c r="F31" s="23"/>
      <c r="G31" s="23"/>
      <c r="H31" s="23"/>
      <c r="I31" s="23"/>
      <c r="J31" s="23"/>
      <c r="K31" s="23"/>
    </row>
    <row r="32" spans="1:11" s="1" customFormat="1" ht="52.8">
      <c r="A32" s="13" t="s">
        <v>33</v>
      </c>
      <c r="B32" s="59" t="s">
        <v>56</v>
      </c>
      <c r="C32" s="26"/>
      <c r="D32" s="17"/>
      <c r="E32" s="18">
        <v>492240</v>
      </c>
      <c r="F32" s="18">
        <v>457900</v>
      </c>
      <c r="G32" s="18">
        <v>34340</v>
      </c>
      <c r="H32" s="17">
        <v>492200</v>
      </c>
      <c r="I32" s="17">
        <v>457900</v>
      </c>
      <c r="J32" s="17">
        <v>34300</v>
      </c>
      <c r="K32" s="18">
        <v>0</v>
      </c>
    </row>
    <row r="33" spans="1:11">
      <c r="A33" s="14" t="s">
        <v>35</v>
      </c>
      <c r="B33" s="52"/>
      <c r="C33" s="26" t="s">
        <v>39</v>
      </c>
      <c r="D33" s="17" t="s">
        <v>39</v>
      </c>
      <c r="E33" s="18"/>
      <c r="F33" s="18"/>
      <c r="G33" s="18"/>
      <c r="H33" s="17"/>
      <c r="I33" s="17"/>
      <c r="J33" s="17"/>
      <c r="K33" s="18"/>
    </row>
    <row r="34" spans="1:11" ht="12.75" customHeight="1">
      <c r="A34" s="14" t="s">
        <v>34</v>
      </c>
      <c r="B34" s="52"/>
      <c r="C34" s="26" t="s">
        <v>39</v>
      </c>
      <c r="D34" s="17" t="s">
        <v>39</v>
      </c>
      <c r="E34" s="18"/>
      <c r="F34" s="18"/>
      <c r="G34" s="18"/>
      <c r="H34" s="17"/>
      <c r="I34" s="17"/>
      <c r="J34" s="17"/>
      <c r="K34" s="18"/>
    </row>
    <row r="35" spans="1:11" ht="14.25" customHeight="1">
      <c r="A35" s="14" t="s">
        <v>36</v>
      </c>
      <c r="B35" s="52"/>
      <c r="C35" s="26" t="s">
        <v>39</v>
      </c>
      <c r="D35" s="17" t="s">
        <v>39</v>
      </c>
      <c r="E35" s="18"/>
      <c r="F35" s="18"/>
      <c r="G35" s="18"/>
      <c r="H35" s="17"/>
      <c r="I35" s="17"/>
      <c r="J35" s="17"/>
      <c r="K35" s="18"/>
    </row>
    <row r="36" spans="1:11" ht="14.25" customHeight="1">
      <c r="A36" s="14" t="s">
        <v>37</v>
      </c>
      <c r="B36" s="52"/>
      <c r="C36" s="26" t="s">
        <v>39</v>
      </c>
      <c r="D36" s="17" t="s">
        <v>39</v>
      </c>
      <c r="E36" s="18"/>
      <c r="F36" s="18"/>
      <c r="G36" s="18"/>
      <c r="H36" s="17"/>
      <c r="I36" s="17"/>
      <c r="J36" s="17"/>
      <c r="K36" s="18"/>
    </row>
    <row r="37" spans="1:11" ht="18.75" customHeight="1">
      <c r="A37" s="14" t="s">
        <v>38</v>
      </c>
      <c r="B37" s="52"/>
      <c r="C37" s="26" t="s">
        <v>39</v>
      </c>
      <c r="D37" s="17" t="s">
        <v>39</v>
      </c>
      <c r="E37" s="18"/>
      <c r="F37" s="18"/>
      <c r="G37" s="18"/>
      <c r="H37" s="17"/>
      <c r="I37" s="17"/>
      <c r="J37" s="17"/>
      <c r="K37" s="18"/>
    </row>
    <row r="38" spans="1:11" s="1" customFormat="1" ht="39.6">
      <c r="A38" s="13" t="s">
        <v>49</v>
      </c>
      <c r="B38" s="68" t="s">
        <v>21</v>
      </c>
      <c r="C38" s="24"/>
      <c r="D38" s="29"/>
      <c r="E38" s="73">
        <v>343160</v>
      </c>
      <c r="F38" s="73">
        <v>319221</v>
      </c>
      <c r="G38" s="73">
        <v>23939</v>
      </c>
      <c r="H38" s="73">
        <v>343160</v>
      </c>
      <c r="I38" s="73">
        <v>319221</v>
      </c>
      <c r="J38" s="73">
        <v>23939</v>
      </c>
      <c r="K38" s="73">
        <v>0</v>
      </c>
    </row>
    <row r="39" spans="1:11" s="1" customFormat="1" ht="39.6">
      <c r="A39" s="14" t="s">
        <v>50</v>
      </c>
      <c r="B39" s="52" t="s">
        <v>88</v>
      </c>
      <c r="C39" s="27"/>
      <c r="D39" s="18"/>
      <c r="E39" s="18"/>
      <c r="F39" s="18"/>
      <c r="G39" s="18"/>
      <c r="H39" s="18"/>
      <c r="I39" s="18"/>
      <c r="J39" s="18"/>
      <c r="K39" s="18"/>
    </row>
    <row r="40" spans="1:11" s="1" customFormat="1" ht="30.75" customHeight="1">
      <c r="A40" s="14" t="s">
        <v>42</v>
      </c>
      <c r="B40" s="52" t="s">
        <v>89</v>
      </c>
      <c r="C40" s="27" t="s">
        <v>83</v>
      </c>
      <c r="D40" s="18" t="s">
        <v>83</v>
      </c>
      <c r="E40" s="18"/>
      <c r="F40" s="18"/>
      <c r="G40" s="18"/>
      <c r="H40" s="18"/>
      <c r="I40" s="18"/>
      <c r="J40" s="18"/>
      <c r="K40" s="18"/>
    </row>
    <row r="41" spans="1:11" s="1" customFormat="1" ht="52.8">
      <c r="A41" s="14" t="s">
        <v>84</v>
      </c>
      <c r="B41" s="52" t="s">
        <v>90</v>
      </c>
      <c r="C41" s="27" t="s">
        <v>85</v>
      </c>
      <c r="D41" s="18" t="s">
        <v>85</v>
      </c>
      <c r="E41" s="18"/>
      <c r="F41" s="18"/>
      <c r="G41" s="18"/>
      <c r="H41" s="18"/>
      <c r="I41" s="18"/>
      <c r="J41" s="18"/>
      <c r="K41" s="18"/>
    </row>
    <row r="42" spans="1:11" s="1" customFormat="1" ht="66.75" customHeight="1">
      <c r="A42" s="14" t="s">
        <v>96</v>
      </c>
      <c r="B42" s="52" t="s">
        <v>88</v>
      </c>
      <c r="C42" s="27"/>
      <c r="D42" s="18"/>
      <c r="E42" s="18"/>
      <c r="F42" s="18"/>
      <c r="G42" s="18"/>
      <c r="H42" s="18"/>
      <c r="I42" s="18"/>
      <c r="J42" s="18"/>
      <c r="K42" s="18"/>
    </row>
    <row r="43" spans="1:11" s="1" customFormat="1" ht="26.4">
      <c r="A43" s="14" t="s">
        <v>42</v>
      </c>
      <c r="B43" s="52" t="s">
        <v>88</v>
      </c>
      <c r="C43" s="27" t="s">
        <v>47</v>
      </c>
      <c r="D43" s="18" t="s">
        <v>47</v>
      </c>
      <c r="E43" s="18"/>
      <c r="F43" s="18"/>
      <c r="G43" s="18"/>
      <c r="H43" s="18"/>
      <c r="I43" s="18"/>
      <c r="J43" s="18"/>
      <c r="K43" s="18"/>
    </row>
    <row r="44" spans="1:11" s="1" customFormat="1" ht="26.4">
      <c r="A44" s="14" t="s">
        <v>43</v>
      </c>
      <c r="B44" s="52" t="s">
        <v>88</v>
      </c>
      <c r="C44" s="27" t="s">
        <v>86</v>
      </c>
      <c r="D44" s="18"/>
      <c r="E44" s="18"/>
      <c r="F44" s="18"/>
      <c r="G44" s="18"/>
      <c r="H44" s="18"/>
      <c r="I44" s="18"/>
      <c r="J44" s="18"/>
      <c r="K44" s="18"/>
    </row>
    <row r="45" spans="1:11" s="1" customFormat="1" ht="26.4">
      <c r="A45" s="69" t="s">
        <v>87</v>
      </c>
      <c r="B45" s="52" t="s">
        <v>88</v>
      </c>
      <c r="C45" s="72" t="s">
        <v>91</v>
      </c>
      <c r="D45" s="72" t="s">
        <v>91</v>
      </c>
      <c r="E45" s="52"/>
      <c r="F45" s="52"/>
      <c r="G45" s="52"/>
      <c r="H45" s="52"/>
      <c r="I45" s="52"/>
      <c r="J45" s="52"/>
      <c r="K45" s="52"/>
    </row>
    <row r="46" spans="1:11" s="1" customFormat="1" ht="26.4">
      <c r="A46" s="70" t="s">
        <v>45</v>
      </c>
      <c r="B46" s="70" t="s">
        <v>48</v>
      </c>
      <c r="C46" s="71" t="s">
        <v>46</v>
      </c>
      <c r="D46" s="19" t="s">
        <v>46</v>
      </c>
      <c r="E46" s="71">
        <v>38400</v>
      </c>
      <c r="F46" s="71">
        <v>35721</v>
      </c>
      <c r="G46" s="71">
        <v>2679</v>
      </c>
      <c r="H46" s="71">
        <v>38400</v>
      </c>
      <c r="I46" s="71">
        <v>35721</v>
      </c>
      <c r="J46" s="71">
        <v>2679</v>
      </c>
      <c r="K46" s="71">
        <v>0</v>
      </c>
    </row>
    <row r="47" spans="1:11" ht="92.4">
      <c r="A47" s="52" t="s">
        <v>51</v>
      </c>
      <c r="B47" s="44" t="s">
        <v>52</v>
      </c>
      <c r="C47" s="55" t="s">
        <v>92</v>
      </c>
      <c r="D47" s="17"/>
      <c r="E47" s="18">
        <v>255310</v>
      </c>
      <c r="F47" s="18">
        <v>237500</v>
      </c>
      <c r="G47" s="18">
        <v>17810</v>
      </c>
      <c r="H47" s="17">
        <v>255310</v>
      </c>
      <c r="I47" s="17">
        <v>237500</v>
      </c>
      <c r="J47" s="17">
        <v>17810</v>
      </c>
      <c r="K47" s="18">
        <v>0</v>
      </c>
    </row>
    <row r="48" spans="1:11" ht="52.8">
      <c r="A48" s="54" t="s">
        <v>75</v>
      </c>
      <c r="B48" s="62" t="s">
        <v>93</v>
      </c>
      <c r="C48" s="29"/>
      <c r="D48" s="25"/>
      <c r="E48" s="29">
        <v>67400</v>
      </c>
      <c r="F48" s="29">
        <v>62700</v>
      </c>
      <c r="G48" s="29">
        <v>4700</v>
      </c>
      <c r="H48" s="25">
        <v>67400</v>
      </c>
      <c r="I48" s="25">
        <v>62700</v>
      </c>
      <c r="J48" s="25">
        <v>4700</v>
      </c>
      <c r="K48" s="29">
        <v>0</v>
      </c>
    </row>
    <row r="49" spans="1:11" ht="26.4">
      <c r="A49" s="52" t="s">
        <v>53</v>
      </c>
      <c r="B49" s="44"/>
      <c r="C49" s="18" t="s">
        <v>46</v>
      </c>
      <c r="D49" s="17" t="s">
        <v>46</v>
      </c>
      <c r="E49" s="18"/>
      <c r="F49" s="18"/>
      <c r="G49" s="18"/>
      <c r="H49" s="17"/>
      <c r="I49" s="17"/>
      <c r="J49" s="17"/>
      <c r="K49" s="18"/>
    </row>
    <row r="50" spans="1:11" ht="26.4">
      <c r="A50" s="53" t="s">
        <v>54</v>
      </c>
      <c r="B50" s="61"/>
      <c r="C50" s="23" t="s">
        <v>55</v>
      </c>
      <c r="D50" s="31" t="s">
        <v>55</v>
      </c>
      <c r="E50" s="23"/>
      <c r="F50" s="23"/>
      <c r="G50" s="23"/>
      <c r="H50" s="31"/>
      <c r="I50" s="31"/>
      <c r="J50" s="31"/>
      <c r="K50" s="23"/>
    </row>
    <row r="51" spans="1:11">
      <c r="A51" s="63"/>
      <c r="B51" s="64" t="s">
        <v>11</v>
      </c>
      <c r="C51" s="65"/>
      <c r="D51" s="65"/>
      <c r="E51" s="65">
        <f t="shared" ref="E51:K51" si="0">SUM(E12:E50)</f>
        <v>2687500</v>
      </c>
      <c r="F51" s="66">
        <f t="shared" si="0"/>
        <v>2500000</v>
      </c>
      <c r="G51" s="65">
        <f t="shared" si="0"/>
        <v>187500</v>
      </c>
      <c r="H51" s="65">
        <f>SUM(H12:H50)</f>
        <v>2687460</v>
      </c>
      <c r="I51" s="65">
        <f>SUM(I12:I50)</f>
        <v>2500000</v>
      </c>
      <c r="J51" s="65">
        <f>SUM(J12:J50)</f>
        <v>187460</v>
      </c>
      <c r="K51" s="65">
        <f t="shared" si="0"/>
        <v>0</v>
      </c>
    </row>
    <row r="52" spans="1:11">
      <c r="B52" s="79"/>
      <c r="C52" s="75"/>
    </row>
    <row r="53" spans="1:11">
      <c r="B53" s="75"/>
      <c r="C53" s="75"/>
    </row>
    <row r="54" spans="1:11">
      <c r="B54" s="79" t="s">
        <v>6</v>
      </c>
      <c r="C54" s="75"/>
      <c r="I54" t="s">
        <v>9</v>
      </c>
    </row>
    <row r="55" spans="1:11">
      <c r="B55" s="75" t="s">
        <v>7</v>
      </c>
      <c r="C55" s="75"/>
      <c r="D55" t="s">
        <v>59</v>
      </c>
      <c r="G55" s="75" t="s">
        <v>60</v>
      </c>
      <c r="H55" s="75"/>
      <c r="I55" s="75"/>
      <c r="J55" s="75"/>
      <c r="K55" s="75"/>
    </row>
    <row r="56" spans="1:11">
      <c r="G56" s="75"/>
      <c r="H56" s="75"/>
      <c r="I56" s="75"/>
      <c r="J56" s="75"/>
      <c r="K56" s="75"/>
    </row>
    <row r="59" spans="1:11">
      <c r="B59" t="s">
        <v>8</v>
      </c>
      <c r="G59" t="s">
        <v>10</v>
      </c>
      <c r="J59" t="s">
        <v>61</v>
      </c>
    </row>
    <row r="62" spans="1:11">
      <c r="B62" s="74" t="s">
        <v>63</v>
      </c>
      <c r="C62" s="74"/>
      <c r="D62" s="67" t="s">
        <v>62</v>
      </c>
    </row>
    <row r="64" spans="1:11">
      <c r="B64" t="s">
        <v>95</v>
      </c>
    </row>
  </sheetData>
  <mergeCells count="17">
    <mergeCell ref="A2:J2"/>
    <mergeCell ref="E8:K8"/>
    <mergeCell ref="E9:G9"/>
    <mergeCell ref="H9:J9"/>
    <mergeCell ref="A3:K5"/>
    <mergeCell ref="B62:C62"/>
    <mergeCell ref="B55:C55"/>
    <mergeCell ref="G55:K56"/>
    <mergeCell ref="A6:J6"/>
    <mergeCell ref="K9:K10"/>
    <mergeCell ref="B52:C52"/>
    <mergeCell ref="B53:C53"/>
    <mergeCell ref="B54:C54"/>
    <mergeCell ref="A8:A10"/>
    <mergeCell ref="B8:B10"/>
    <mergeCell ref="C8:C10"/>
    <mergeCell ref="D8:D10"/>
  </mergeCells>
  <phoneticPr fontId="0" type="noConversion"/>
  <pageMargins left="0" right="0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Пользователь ПК</cp:lastModifiedBy>
  <cp:lastPrinted>2014-01-05T06:49:56Z</cp:lastPrinted>
  <dcterms:created xsi:type="dcterms:W3CDTF">2009-09-24T12:44:15Z</dcterms:created>
  <dcterms:modified xsi:type="dcterms:W3CDTF">2015-12-28T08:53:56Z</dcterms:modified>
</cp:coreProperties>
</file>