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ь\Desktop\Эльвира\"/>
    </mc:Choice>
  </mc:AlternateContent>
  <bookViews>
    <workbookView xWindow="570" yWindow="390" windowWidth="19320" windowHeight="10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I13" i="1" s="1"/>
  <c r="E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<sst xmlns="http://schemas.openxmlformats.org/spreadsheetml/2006/main" count="19" uniqueCount="19">
  <si>
    <t>тыс. руб.</t>
  </si>
  <si>
    <t>№ п/п</t>
  </si>
  <si>
    <t xml:space="preserve">Наименование муниципальной программы </t>
  </si>
  <si>
    <t>% исполнения</t>
  </si>
  <si>
    <t>Муниципальная программа "Реализация проектов местных инициатив граждан в Доможировском сельском поселении Лодейнопольского муниципального района Ленинградской области "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</si>
  <si>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</si>
  <si>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</si>
  <si>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Муниципальная программа "Развитие культуры в Доможировском сельском поселении Лодейнопольского муниципального района Ленинградской области"</t>
  </si>
  <si>
    <t>Муниципальная программа "Обеспечение качественным жильём граждан на территории Доможировского сельского поселения"</t>
  </si>
  <si>
    <t>Муниципальная программа "Борьба с борщевиком Сосновского на территории Доможировского сельского поселения"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</si>
  <si>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</si>
  <si>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Муниципальная программа «Правовое просвещение населения Доможировского сельского поселения в жилищно-коммунальной сфере»</t>
  </si>
  <si>
    <t>Итого по муниципальным программам</t>
  </si>
  <si>
    <t>Утвержденные бюджетные назначения на 2018 год</t>
  </si>
  <si>
    <t>Муниципальная программа "Реализация инициативных предложений граждан на части территории д. Доможирово"</t>
  </si>
  <si>
    <t xml:space="preserve">Исполнение бюджета Доможировского сельского поселения за 2018 год в разрезе муниципальных программ </t>
  </si>
  <si>
    <t xml:space="preserve">Исполнено
на 01.01.2019 г.
</t>
  </si>
  <si>
    <t xml:space="preserve">   В рамках муниципальных программ за 2018 год использованы средства в сумме - 21185,5 тыс. руб., что составляет 72,1 % в общей сумме расходов бюджета (29370,6 тыс. руб.).</t>
  </si>
  <si>
    <t>Удельный вес непрограммных расходов в бюджете Доможировского сельского поселения  за 2018 год составил 27,9 % (8185,1 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</si>
</sst>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name val="Calibri"/>
      <family val="2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/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0" fillId="0" borderId="5" xfId="0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/>
    <xf numFmtId="0" fontId="1" fillId="0" borderId="2" xfId="0" applyFont="1" applyBorder="1" applyAlignment="1"/>
    <xf numFmtId="0" fontId="0" fillId="0" borderId="2" xfId="0" applyBorder="1" applyAlignment="1"/>
    <xf numFmtId="164" fontId="0" fillId="0" borderId="2" xfId="0" applyNumberFormat="1" applyBorder="1" applyAlignment="1"/>
    <xf numFmtId="0" fontId="0" fillId="0" borderId="2" xfId="0" applyFill="1" applyBorder="1" applyAlignment="1"/>
    <xf numFmtId="164" fontId="5" fillId="0" borderId="2" xfId="0" applyNumberFormat="1" applyFont="1" applyBorder="1" applyAlignment="1"/>
    <xf numFmtId="164" fontId="1" fillId="0" borderId="2" xfId="0" applyNumberFormat="1" applyFont="1" applyBorder="1" applyAlignment="1"/>
    <xf numFmtId="0" fontId="6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5" fillId="0" borderId="4" xfId="0" applyNumberFormat="1" applyFont="1" applyBorder="1" applyAlignment="1"/>
    <xf numFmtId="164" fontId="0" fillId="0" borderId="6" xfId="0" applyNumberFormat="1" applyBorder="1" applyAlignment="1"/>
    <xf numFmtId="0" fontId="5" fillId="0" borderId="4" xfId="0" applyFont="1" applyBorder="1" applyAlignment="1"/>
    <xf numFmtId="0" fontId="0" fillId="0" borderId="6" xfId="0" applyBorder="1" applyAlignment="1"/>
    <xf numFmtId="0" fontId="0" fillId="0" borderId="0" xfId="0" applyAlignment="1">
      <alignment wrapText="1"/>
    </xf>
    <xf numFmtId="0" fontId="7" fillId="0" borderId="2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7" workbookViewId="0">
      <selection activeCell="A17" sqref="A17:J17"/>
    </sheetView>
  </sheetViews>
  <sheetFormatPr defaultRowHeight="12.75" x14ac:dyDescent="0.2"/>
  <cols>
    <col min="1" max="1" width="4" customWidth="1"/>
    <col min="4" max="4" width="23.28515625" customWidth="1"/>
    <col min="6" max="6" width="5.7109375" customWidth="1"/>
    <col min="8" max="8" width="3.85546875" customWidth="1"/>
    <col min="10" max="10" width="4.5703125" customWidth="1"/>
  </cols>
  <sheetData>
    <row r="1" spans="1:13" ht="37.9" customHeight="1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3" ht="37.9" customHeight="1" x14ac:dyDescent="0.2">
      <c r="A2" s="1"/>
      <c r="B2" s="1"/>
      <c r="C2" s="1"/>
      <c r="D2" s="1"/>
      <c r="E2" s="1"/>
      <c r="F2" s="1"/>
      <c r="G2" s="1"/>
      <c r="H2" s="6" t="s">
        <v>0</v>
      </c>
      <c r="I2" s="6"/>
      <c r="J2" s="6"/>
    </row>
    <row r="3" spans="1:13" ht="67.150000000000006" customHeight="1" x14ac:dyDescent="0.2">
      <c r="A3" s="2" t="s">
        <v>1</v>
      </c>
      <c r="B3" s="7" t="s">
        <v>2</v>
      </c>
      <c r="C3" s="8"/>
      <c r="D3" s="8"/>
      <c r="E3" s="9" t="s">
        <v>13</v>
      </c>
      <c r="F3" s="8"/>
      <c r="G3" s="10" t="s">
        <v>16</v>
      </c>
      <c r="H3" s="10"/>
      <c r="I3" s="7" t="s">
        <v>3</v>
      </c>
      <c r="J3" s="8"/>
    </row>
    <row r="4" spans="1:13" ht="63" customHeight="1" x14ac:dyDescent="0.2">
      <c r="A4" s="3">
        <v>1</v>
      </c>
      <c r="B4" s="8" t="s">
        <v>4</v>
      </c>
      <c r="C4" s="8"/>
      <c r="D4" s="8"/>
      <c r="E4" s="17">
        <v>2625</v>
      </c>
      <c r="F4" s="18"/>
      <c r="G4" s="14">
        <v>2625</v>
      </c>
      <c r="H4" s="14"/>
      <c r="I4" s="15">
        <f t="shared" ref="I4:I13" si="0">G4/E4*100</f>
        <v>100</v>
      </c>
      <c r="J4" s="15"/>
    </row>
    <row r="5" spans="1:13" ht="78" customHeight="1" x14ac:dyDescent="0.25">
      <c r="A5" s="3">
        <v>2</v>
      </c>
      <c r="B5" s="11" t="s">
        <v>5</v>
      </c>
      <c r="C5" s="8"/>
      <c r="D5" s="8"/>
      <c r="E5" s="12">
        <v>2789.8</v>
      </c>
      <c r="F5" s="13"/>
      <c r="G5" s="14">
        <v>2679.5</v>
      </c>
      <c r="H5" s="14"/>
      <c r="I5" s="15">
        <f t="shared" si="0"/>
        <v>96.046311563552933</v>
      </c>
      <c r="J5" s="15"/>
    </row>
    <row r="6" spans="1:13" ht="91.15" customHeight="1" x14ac:dyDescent="0.25">
      <c r="A6" s="3">
        <v>3</v>
      </c>
      <c r="B6" s="11" t="s">
        <v>6</v>
      </c>
      <c r="C6" s="8"/>
      <c r="D6" s="8"/>
      <c r="E6" s="12">
        <v>3855.5</v>
      </c>
      <c r="F6" s="13"/>
      <c r="G6" s="14">
        <v>3045.2</v>
      </c>
      <c r="H6" s="14"/>
      <c r="I6" s="15">
        <f t="shared" si="0"/>
        <v>78.983270652314872</v>
      </c>
      <c r="J6" s="15"/>
    </row>
    <row r="7" spans="1:13" ht="82.9" customHeight="1" x14ac:dyDescent="0.25">
      <c r="A7" s="3">
        <v>4</v>
      </c>
      <c r="B7" s="11" t="s">
        <v>7</v>
      </c>
      <c r="C7" s="8"/>
      <c r="D7" s="8"/>
      <c r="E7" s="12">
        <v>11230.7</v>
      </c>
      <c r="F7" s="13"/>
      <c r="G7" s="16">
        <v>11227.3</v>
      </c>
      <c r="H7" s="16"/>
      <c r="I7" s="15">
        <f t="shared" si="0"/>
        <v>99.969725840775709</v>
      </c>
      <c r="J7" s="15"/>
      <c r="L7" s="16"/>
      <c r="M7" s="16"/>
    </row>
    <row r="8" spans="1:13" ht="58.9" customHeight="1" x14ac:dyDescent="0.25">
      <c r="A8" s="3">
        <v>5</v>
      </c>
      <c r="B8" s="11" t="s">
        <v>8</v>
      </c>
      <c r="C8" s="8"/>
      <c r="D8" s="8"/>
      <c r="E8" s="12">
        <v>238.9</v>
      </c>
      <c r="F8" s="13"/>
      <c r="G8" s="16">
        <v>234.8</v>
      </c>
      <c r="H8" s="16"/>
      <c r="I8" s="15">
        <f t="shared" si="0"/>
        <v>98.283800753453335</v>
      </c>
      <c r="J8" s="15"/>
    </row>
    <row r="9" spans="1:13" ht="47.45" customHeight="1" x14ac:dyDescent="0.25">
      <c r="A9" s="3">
        <v>6</v>
      </c>
      <c r="B9" s="19" t="s">
        <v>14</v>
      </c>
      <c r="C9" s="20"/>
      <c r="D9" s="21"/>
      <c r="E9" s="22">
        <v>1120</v>
      </c>
      <c r="F9" s="23"/>
      <c r="G9" s="22">
        <v>1120</v>
      </c>
      <c r="H9" s="23"/>
      <c r="I9" s="15">
        <f>G9/E9*100</f>
        <v>100</v>
      </c>
      <c r="J9" s="15"/>
    </row>
    <row r="10" spans="1:13" ht="58.9" customHeight="1" x14ac:dyDescent="0.25">
      <c r="A10" s="3">
        <v>7</v>
      </c>
      <c r="B10" s="19" t="s">
        <v>9</v>
      </c>
      <c r="C10" s="20"/>
      <c r="D10" s="21"/>
      <c r="E10" s="24">
        <v>246.7</v>
      </c>
      <c r="F10" s="25"/>
      <c r="G10" s="24">
        <v>246.7</v>
      </c>
      <c r="H10" s="25"/>
      <c r="I10" s="15">
        <f>G10/E10*100</f>
        <v>100</v>
      </c>
      <c r="J10" s="15"/>
    </row>
    <row r="11" spans="1:13" ht="58.9" customHeight="1" x14ac:dyDescent="0.25">
      <c r="A11" s="3">
        <v>8</v>
      </c>
      <c r="B11" s="19" t="s">
        <v>10</v>
      </c>
      <c r="C11" s="20"/>
      <c r="D11" s="21"/>
      <c r="E11" s="22">
        <v>2</v>
      </c>
      <c r="F11" s="23"/>
      <c r="G11" s="22">
        <v>2</v>
      </c>
      <c r="H11" s="23"/>
      <c r="I11" s="15">
        <f>G11/E11*100</f>
        <v>100</v>
      </c>
      <c r="J11" s="15"/>
    </row>
    <row r="12" spans="1:13" ht="58.9" customHeight="1" x14ac:dyDescent="0.25">
      <c r="A12" s="3">
        <v>9</v>
      </c>
      <c r="B12" s="19" t="s">
        <v>11</v>
      </c>
      <c r="C12" s="20"/>
      <c r="D12" s="21"/>
      <c r="E12" s="22">
        <v>5</v>
      </c>
      <c r="F12" s="23"/>
      <c r="G12" s="22">
        <v>5</v>
      </c>
      <c r="H12" s="23"/>
      <c r="I12" s="15">
        <f>G12/E12*100</f>
        <v>100</v>
      </c>
      <c r="J12" s="15"/>
    </row>
    <row r="13" spans="1:13" ht="15.6" customHeight="1" x14ac:dyDescent="0.25">
      <c r="A13" s="3"/>
      <c r="B13" s="27" t="s">
        <v>12</v>
      </c>
      <c r="C13" s="8"/>
      <c r="D13" s="8"/>
      <c r="E13" s="15">
        <f>SUM(E4:E12)</f>
        <v>22113.600000000002</v>
      </c>
      <c r="F13" s="14"/>
      <c r="G13" s="15">
        <f>SUM(G4:G12)</f>
        <v>21185.5</v>
      </c>
      <c r="H13" s="14"/>
      <c r="I13" s="15">
        <f t="shared" si="0"/>
        <v>95.803035236234706</v>
      </c>
      <c r="J13" s="15"/>
      <c r="K13" s="4"/>
      <c r="L13" s="4"/>
    </row>
    <row r="14" spans="1:13" x14ac:dyDescent="0.2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3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3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30.6" customHeight="1" x14ac:dyDescent="0.2">
      <c r="A17" s="26" t="s">
        <v>18</v>
      </c>
      <c r="B17" s="26"/>
      <c r="C17" s="26"/>
      <c r="D17" s="26"/>
      <c r="E17" s="26"/>
      <c r="F17" s="26"/>
      <c r="G17" s="26"/>
      <c r="H17" s="26"/>
      <c r="I17" s="26"/>
      <c r="J17" s="26"/>
    </row>
  </sheetData>
  <mergeCells count="49">
    <mergeCell ref="B12:D12"/>
    <mergeCell ref="E12:F12"/>
    <mergeCell ref="G12:H12"/>
    <mergeCell ref="I12:J12"/>
    <mergeCell ref="A17:J17"/>
    <mergeCell ref="B13:D13"/>
    <mergeCell ref="E13:F13"/>
    <mergeCell ref="G13:H13"/>
    <mergeCell ref="I13:J13"/>
    <mergeCell ref="A14:J16"/>
    <mergeCell ref="B10:D10"/>
    <mergeCell ref="E10:F10"/>
    <mergeCell ref="G10:H10"/>
    <mergeCell ref="I10:J10"/>
    <mergeCell ref="B11:D11"/>
    <mergeCell ref="E11:F11"/>
    <mergeCell ref="G11:H11"/>
    <mergeCell ref="I11:J11"/>
    <mergeCell ref="B8:D8"/>
    <mergeCell ref="E8:F8"/>
    <mergeCell ref="G8:H8"/>
    <mergeCell ref="I8:J8"/>
    <mergeCell ref="B9:D9"/>
    <mergeCell ref="E9:F9"/>
    <mergeCell ref="G9:H9"/>
    <mergeCell ref="I9:J9"/>
    <mergeCell ref="I4:J4"/>
    <mergeCell ref="B5:D5"/>
    <mergeCell ref="E5:F5"/>
    <mergeCell ref="G5:H5"/>
    <mergeCell ref="I5:J5"/>
    <mergeCell ref="B4:D4"/>
    <mergeCell ref="E4:F4"/>
    <mergeCell ref="G4:H4"/>
    <mergeCell ref="B6:D6"/>
    <mergeCell ref="E6:F6"/>
    <mergeCell ref="G6:H6"/>
    <mergeCell ref="I6:J6"/>
    <mergeCell ref="L7:M7"/>
    <mergeCell ref="B7:D7"/>
    <mergeCell ref="E7:F7"/>
    <mergeCell ref="G7:H7"/>
    <mergeCell ref="I7:J7"/>
    <mergeCell ref="A1:J1"/>
    <mergeCell ref="H2:J2"/>
    <mergeCell ref="B3:D3"/>
    <mergeCell ref="E3:F3"/>
    <mergeCell ref="G3:H3"/>
    <mergeCell ref="I3:J3"/>
  </mergeCells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usr3404</dc:creator>
  <cp:lastModifiedBy>Руслан Мерзляков</cp:lastModifiedBy>
  <dcterms:created xsi:type="dcterms:W3CDTF">2017-10-13T06:12:46Z</dcterms:created>
  <dcterms:modified xsi:type="dcterms:W3CDTF">2019-04-17T19:18:47Z</dcterms:modified>
</cp:coreProperties>
</file>