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ГОРЕЛОВА\ПРОЕКТ БЮДЖЕТА 2022-2024\МАТЕРИАЛЫ НА СОВЕТЫ ДЕПУТАТОВ\ДОМОЖИРОВО\"/>
    </mc:Choice>
  </mc:AlternateContent>
  <bookViews>
    <workbookView xWindow="360" yWindow="270" windowWidth="14940" windowHeight="9150"/>
  </bookViews>
  <sheets>
    <sheet name="Планирование доходов" sheetId="1" r:id="rId1"/>
  </sheets>
  <calcPr calcId="152511"/>
</workbook>
</file>

<file path=xl/calcChain.xml><?xml version="1.0" encoding="utf-8"?>
<calcChain xmlns="http://schemas.openxmlformats.org/spreadsheetml/2006/main">
  <c r="F31" i="1" l="1"/>
  <c r="G31" i="1"/>
  <c r="H31" i="1"/>
  <c r="I31" i="1"/>
</calcChain>
</file>

<file path=xl/sharedStrings.xml><?xml version="1.0" encoding="utf-8"?>
<sst xmlns="http://schemas.openxmlformats.org/spreadsheetml/2006/main" count="152" uniqueCount="100">
  <si>
    <t>10102010010000110</t>
  </si>
  <si>
    <t>Федеральная налоговая служба</t>
  </si>
  <si>
    <t>182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</si>
  <si>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</si>
  <si>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</si>
  <si>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</si>
  <si>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</si>
  <si>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</si>
  <si>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10302231010000110</t>
  </si>
  <si>
    <t>Федеральное казначейство</t>
  </si>
  <si>
    <t>100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</si>
  <si>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</si>
  <si>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</si>
  <si>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</si>
  <si>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</si>
  <si>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</si>
  <si>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10503010010000110</t>
  </si>
  <si>
    <t>Единый сельскохозяйственный налог</t>
  </si>
  <si>
    <t>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</si>
  <si>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</si>
  <si>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10606033100000110</t>
  </si>
  <si>
    <t>Земельный налог с организаций, обладающих земельным участком, расположенным в границах сельских поселений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</si>
  <si>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</si>
  <si>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</si>
  <si>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10804020011000110</t>
  </si>
  <si>
    <t>Администрация Доможировского сельского поселения Лодейнопольского муниципального района Ленинградской области</t>
  </si>
  <si>
    <t>001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</si>
  <si>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</si>
  <si>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</si>
  <si>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</si>
  <si>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11105075100000120</t>
  </si>
  <si>
    <t>Доходы от сдачи в аренду имущества, составляющего казну сельских поселений (за исключением земельных участков)</t>
  </si>
  <si>
    <t>11109045100000120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</si>
  <si>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</si>
  <si>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11301995100111130</t>
  </si>
  <si>
    <t>Прочие доходы от оказания платных услуг (работ) получателями средств бюджетов сельских поселений (казенные учреждения)</t>
  </si>
  <si>
    <t>20216001100000150</t>
  </si>
  <si>
    <t>Дотации бюджетам сельских поселений на выравнивание бюджетной обеспеченности из бюджетов муниципальных районов</t>
  </si>
  <si>
    <t>20220077100000150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</si>
  <si>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</si>
  <si>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20229999100000150</t>
  </si>
  <si>
    <t>Прочие субсидии бюджетам сельских поселений</t>
  </si>
  <si>
    <t>20230024100000150</t>
  </si>
  <si>
    <t>Субвенции бюджетам сельских поселений на выполнение передаваемых полномочий субъектов Российской Федерации</t>
  </si>
  <si>
    <t>20235118100000150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</si>
  <si>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</si>
  <si>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руб.</t>
  </si>
  <si>
    <t>№ п/п</t>
  </si>
  <si>
    <t>Наименование главного администратора дохода</t>
  </si>
  <si>
    <t>Код главного администратора</t>
  </si>
  <si>
    <t>Код бюджетной классификации</t>
  </si>
  <si>
    <t>Наименование кода бюджетной классификации</t>
  </si>
  <si>
    <t>2022 год</t>
  </si>
  <si>
    <t>2023 год</t>
  </si>
  <si>
    <t>1</t>
  </si>
  <si>
    <t>2</t>
  </si>
  <si>
    <t>3</t>
  </si>
  <si>
    <t>4</t>
  </si>
  <si>
    <t>5</t>
  </si>
  <si>
    <t>6</t>
  </si>
  <si>
    <t>Оценка исполнения за 2021 год</t>
  </si>
  <si>
    <t>2024 год</t>
  </si>
  <si>
    <t xml:space="preserve">Председатель Комитета финансов            </t>
  </si>
  <si>
    <t xml:space="preserve">                       С.Н. Лагно</t>
  </si>
  <si>
    <t>Исполнитель: Н.Г. Горелова</t>
  </si>
  <si>
    <r>
      <t>(</t>
    </r>
    <r>
      <rPr>
        <sz val="12"/>
        <rFont val="Times New Roman"/>
        <family val="1"/>
        <charset val="204"/>
      </rPr>
      <t>(81364)21226</t>
    </r>
  </si>
  <si>
    <t>ИТОГО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</si>
  <si>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</si>
  <si>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неналоговые доходы бюджетов сельских поселений</t>
  </si>
  <si>
    <t>11402053100000410</t>
  </si>
  <si>
    <t>11705050100000180</t>
  </si>
  <si>
    <t>Прочие дотации бюджетам сельских поселений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</si>
  <si>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</si>
  <si>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реализацию мероприятий по обеспечению жильем молодых семей</t>
  </si>
  <si>
    <t>Прочие межбюджетные трансферты, передаваемые бюджетам сельских поселений</t>
  </si>
  <si>
    <t>20219999100000150</t>
  </si>
  <si>
    <t>20220216100000150</t>
  </si>
  <si>
    <t>20225497100000150</t>
  </si>
  <si>
    <t>20249999100000150</t>
  </si>
  <si>
    <t>Реестр источников доходов бюджета Доможировского сельского поселения Лодейнопольского муниципального района                                                          Ленинградской области на 2022-2024 годы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</si>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</sst>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Wingdings"/>
      <charset val="2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3" fillId="0" borderId="0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/>
    </xf>
    <xf numFmtId="0" fontId="2" fillId="0" borderId="0" xfId="0" applyFont="1"/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164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0" fontId="1" fillId="0" borderId="0" xfId="0" applyFont="1"/>
    <xf numFmtId="0" fontId="6" fillId="0" borderId="0" xfId="0" applyFont="1" applyAlignment="1">
      <alignment horizontal="justify"/>
    </xf>
    <xf numFmtId="0" fontId="7" fillId="0" borderId="1" xfId="0" applyFont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justify"/>
    </xf>
    <xf numFmtId="0" fontId="0" fillId="0" borderId="0" xfId="0" applyAlignment="1"/>
    <xf numFmtId="4" fontId="7" fillId="0" borderId="2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38"/>
  <sheetViews>
    <sheetView showGridLines="0" tabSelected="1" topLeftCell="A25" workbookViewId="0">
      <selection activeCell="F31" sqref="F31:I31"/>
    </sheetView>
  </sheetViews>
  <sheetFormatPr defaultRowHeight="12.75" customHeight="1" x14ac:dyDescent="0.2"/>
  <cols>
    <col min="1" max="1" width="5.42578125" style="5" customWidth="1"/>
    <col min="2" max="2" width="22.42578125" style="5" customWidth="1"/>
    <col min="3" max="3" width="10.140625" style="5" customWidth="1"/>
    <col min="4" max="4" width="17.140625" style="5" customWidth="1"/>
    <col min="5" max="5" width="30.7109375" style="5" customWidth="1"/>
    <col min="6" max="9" width="13.85546875" style="5" customWidth="1"/>
    <col min="10" max="12" width="9.140625" style="5" customWidth="1"/>
    <col min="13" max="16384" width="9.140625" style="5"/>
  </cols>
  <sheetData>
    <row r="1" spans="1:9" ht="40.5" customHeight="1" x14ac:dyDescent="0.25">
      <c r="A1" s="13" t="s">
        <v>79</v>
      </c>
      <c r="B1" s="14"/>
      <c r="C1" s="14"/>
      <c r="D1" s="14"/>
      <c r="E1" s="14"/>
      <c r="F1" s="14"/>
      <c r="G1" s="14"/>
      <c r="H1" s="14"/>
      <c r="I1" s="14"/>
    </row>
    <row r="2" spans="1:9" x14ac:dyDescent="0.2">
      <c r="I2" s="1" t="s">
        <v>46</v>
      </c>
    </row>
    <row r="3" spans="1:9" ht="48" x14ac:dyDescent="0.2">
      <c r="A3" s="2" t="s">
        <v>47</v>
      </c>
      <c r="B3" s="3" t="s">
        <v>48</v>
      </c>
      <c r="C3" s="3" t="s">
        <v>49</v>
      </c>
      <c r="D3" s="3" t="s">
        <v>50</v>
      </c>
      <c r="E3" s="3" t="s">
        <v>51</v>
      </c>
      <c r="F3" s="3" t="s">
        <v>60</v>
      </c>
      <c r="G3" s="3" t="s">
        <v>52</v>
      </c>
      <c r="H3" s="3" t="s">
        <v>53</v>
      </c>
      <c r="I3" s="3" t="s">
        <v>61</v>
      </c>
    </row>
    <row r="4" spans="1:9" ht="18" customHeight="1" x14ac:dyDescent="0.2">
      <c r="A4" s="4" t="s">
        <v>54</v>
      </c>
      <c r="B4" s="4" t="s">
        <v>55</v>
      </c>
      <c r="C4" s="4" t="s">
        <v>56</v>
      </c>
      <c r="D4" s="4" t="s">
        <v>57</v>
      </c>
      <c r="E4" s="4" t="s">
        <v>58</v>
      </c>
      <c r="F4" s="4" t="s">
        <v>59</v>
      </c>
      <c r="G4" s="4">
        <v>7</v>
      </c>
      <c r="H4" s="4">
        <v>8</v>
      </c>
      <c r="I4" s="4">
        <v>9</v>
      </c>
    </row>
    <row r="5" spans="1:9" ht="84" customHeight="1" x14ac:dyDescent="0.2">
      <c r="A5" s="6" t="s">
        <v>54</v>
      </c>
      <c r="B5" s="7" t="s">
        <v>1</v>
      </c>
      <c r="C5" s="6" t="s">
        <v>2</v>
      </c>
      <c r="D5" s="6" t="s">
        <v>0</v>
      </c>
      <c r="E5" s="8" t="s">
        <v>3</v>
      </c>
      <c r="F5" s="9">
        <v>1744300</v>
      </c>
      <c r="G5" s="9">
        <v>1851000</v>
      </c>
      <c r="H5" s="9">
        <v>1981800</v>
      </c>
      <c r="I5" s="9">
        <v>2124100</v>
      </c>
    </row>
    <row r="6" spans="1:9" ht="124.5" customHeight="1" x14ac:dyDescent="0.2">
      <c r="A6" s="6" t="s">
        <v>55</v>
      </c>
      <c r="B6" s="7" t="s">
        <v>1</v>
      </c>
      <c r="C6" s="6" t="s">
        <v>2</v>
      </c>
      <c r="D6" s="6" t="s">
        <v>4</v>
      </c>
      <c r="E6" s="8" t="s">
        <v>5</v>
      </c>
      <c r="F6" s="9">
        <v>10000</v>
      </c>
      <c r="G6" s="9">
        <v>5000</v>
      </c>
      <c r="H6" s="9">
        <v>7000</v>
      </c>
      <c r="I6" s="9">
        <v>8000</v>
      </c>
    </row>
    <row r="7" spans="1:9" ht="45.75" customHeight="1" x14ac:dyDescent="0.2">
      <c r="A7" s="6" t="s">
        <v>56</v>
      </c>
      <c r="B7" s="7" t="s">
        <v>1</v>
      </c>
      <c r="C7" s="6" t="s">
        <v>2</v>
      </c>
      <c r="D7" s="6" t="s">
        <v>6</v>
      </c>
      <c r="E7" s="7" t="s">
        <v>7</v>
      </c>
      <c r="F7" s="9">
        <v>27600</v>
      </c>
      <c r="G7" s="9">
        <v>15000</v>
      </c>
      <c r="H7" s="9">
        <v>15000</v>
      </c>
      <c r="I7" s="9">
        <v>16000</v>
      </c>
    </row>
    <row r="8" spans="1:9" ht="132.75" customHeight="1" x14ac:dyDescent="0.2">
      <c r="A8" s="6" t="s">
        <v>57</v>
      </c>
      <c r="B8" s="7" t="s">
        <v>9</v>
      </c>
      <c r="C8" s="6" t="s">
        <v>10</v>
      </c>
      <c r="D8" s="6" t="s">
        <v>8</v>
      </c>
      <c r="E8" s="8" t="s">
        <v>11</v>
      </c>
      <c r="F8" s="9">
        <v>1008900</v>
      </c>
      <c r="G8" s="9">
        <v>1012600</v>
      </c>
      <c r="H8" s="9">
        <v>1053100</v>
      </c>
      <c r="I8" s="9">
        <v>1095300</v>
      </c>
    </row>
    <row r="9" spans="1:9" ht="157.5" customHeight="1" x14ac:dyDescent="0.2">
      <c r="A9" s="6" t="s">
        <v>58</v>
      </c>
      <c r="B9" s="7" t="s">
        <v>9</v>
      </c>
      <c r="C9" s="6" t="s">
        <v>10</v>
      </c>
      <c r="D9" s="6" t="s">
        <v>12</v>
      </c>
      <c r="E9" s="8" t="s">
        <v>13</v>
      </c>
      <c r="F9" s="9">
        <v>7000</v>
      </c>
      <c r="G9" s="9">
        <v>7300</v>
      </c>
      <c r="H9" s="9">
        <v>7600</v>
      </c>
      <c r="I9" s="9">
        <v>7900</v>
      </c>
    </row>
    <row r="10" spans="1:9" ht="123.75" customHeight="1" x14ac:dyDescent="0.2">
      <c r="A10" s="6" t="s">
        <v>59</v>
      </c>
      <c r="B10" s="7" t="s">
        <v>9</v>
      </c>
      <c r="C10" s="6" t="s">
        <v>10</v>
      </c>
      <c r="D10" s="6" t="s">
        <v>14</v>
      </c>
      <c r="E10" s="8" t="s">
        <v>15</v>
      </c>
      <c r="F10" s="9">
        <v>1330300</v>
      </c>
      <c r="G10" s="9">
        <v>1420100</v>
      </c>
      <c r="H10" s="9">
        <v>1476900</v>
      </c>
      <c r="I10" s="9">
        <v>1536000</v>
      </c>
    </row>
    <row r="11" spans="1:9" ht="22.7" customHeight="1" x14ac:dyDescent="0.2">
      <c r="A11" s="6" t="s">
        <v>80</v>
      </c>
      <c r="B11" s="7" t="s">
        <v>1</v>
      </c>
      <c r="C11" s="6" t="s">
        <v>2</v>
      </c>
      <c r="D11" s="6" t="s">
        <v>16</v>
      </c>
      <c r="E11" s="7" t="s">
        <v>17</v>
      </c>
      <c r="F11" s="9">
        <v>351900</v>
      </c>
      <c r="G11" s="9">
        <v>300000</v>
      </c>
      <c r="H11" s="9">
        <v>310000</v>
      </c>
      <c r="I11" s="9">
        <v>330000</v>
      </c>
    </row>
    <row r="12" spans="1:9" ht="57" customHeight="1" x14ac:dyDescent="0.2">
      <c r="A12" s="6" t="s">
        <v>81</v>
      </c>
      <c r="B12" s="7" t="s">
        <v>1</v>
      </c>
      <c r="C12" s="6" t="s">
        <v>2</v>
      </c>
      <c r="D12" s="6" t="s">
        <v>18</v>
      </c>
      <c r="E12" s="7" t="s">
        <v>19</v>
      </c>
      <c r="F12" s="9">
        <v>450000</v>
      </c>
      <c r="G12" s="9">
        <v>550000</v>
      </c>
      <c r="H12" s="9">
        <v>600000</v>
      </c>
      <c r="I12" s="9">
        <v>620000</v>
      </c>
    </row>
    <row r="13" spans="1:9" ht="45.6" customHeight="1" x14ac:dyDescent="0.2">
      <c r="A13" s="6" t="s">
        <v>82</v>
      </c>
      <c r="B13" s="7" t="s">
        <v>1</v>
      </c>
      <c r="C13" s="6" t="s">
        <v>2</v>
      </c>
      <c r="D13" s="6" t="s">
        <v>20</v>
      </c>
      <c r="E13" s="7" t="s">
        <v>21</v>
      </c>
      <c r="F13" s="9">
        <v>1742600</v>
      </c>
      <c r="G13" s="9">
        <v>1620000</v>
      </c>
      <c r="H13" s="9">
        <v>1650000</v>
      </c>
      <c r="I13" s="9">
        <v>1670000</v>
      </c>
    </row>
    <row r="14" spans="1:9" ht="45.6" customHeight="1" x14ac:dyDescent="0.2">
      <c r="A14" s="6" t="s">
        <v>83</v>
      </c>
      <c r="B14" s="7" t="s">
        <v>1</v>
      </c>
      <c r="C14" s="6" t="s">
        <v>2</v>
      </c>
      <c r="D14" s="6" t="s">
        <v>22</v>
      </c>
      <c r="E14" s="7" t="s">
        <v>23</v>
      </c>
      <c r="F14" s="9">
        <v>1500000</v>
      </c>
      <c r="G14" s="9">
        <v>1500000</v>
      </c>
      <c r="H14" s="9">
        <v>1500000</v>
      </c>
      <c r="I14" s="9">
        <v>1500000</v>
      </c>
    </row>
    <row r="15" spans="1:9" ht="84.75" customHeight="1" x14ac:dyDescent="0.2">
      <c r="A15" s="6" t="s">
        <v>84</v>
      </c>
      <c r="B15" s="7" t="s">
        <v>25</v>
      </c>
      <c r="C15" s="6" t="s">
        <v>26</v>
      </c>
      <c r="D15" s="6" t="s">
        <v>24</v>
      </c>
      <c r="E15" s="7" t="s">
        <v>27</v>
      </c>
      <c r="F15" s="9">
        <v>1500</v>
      </c>
      <c r="G15" s="9">
        <v>1000</v>
      </c>
      <c r="H15" s="9">
        <v>1000</v>
      </c>
      <c r="I15" s="9">
        <v>1000</v>
      </c>
    </row>
    <row r="16" spans="1:9" ht="83.25" customHeight="1" x14ac:dyDescent="0.2">
      <c r="A16" s="6" t="s">
        <v>85</v>
      </c>
      <c r="B16" s="7" t="s">
        <v>25</v>
      </c>
      <c r="C16" s="6" t="s">
        <v>26</v>
      </c>
      <c r="D16" s="6" t="s">
        <v>28</v>
      </c>
      <c r="E16" s="7" t="s">
        <v>29</v>
      </c>
      <c r="F16" s="9">
        <v>29600</v>
      </c>
      <c r="G16" s="9">
        <v>29600</v>
      </c>
      <c r="H16" s="9">
        <v>29600</v>
      </c>
      <c r="I16" s="9">
        <v>29600</v>
      </c>
    </row>
    <row r="17" spans="1:9" ht="63" customHeight="1" x14ac:dyDescent="0.2">
      <c r="A17" s="6" t="s">
        <v>86</v>
      </c>
      <c r="B17" s="7" t="s">
        <v>25</v>
      </c>
      <c r="C17" s="6" t="s">
        <v>26</v>
      </c>
      <c r="D17" s="6" t="s">
        <v>30</v>
      </c>
      <c r="E17" s="7" t="s">
        <v>31</v>
      </c>
      <c r="F17" s="9">
        <v>150400</v>
      </c>
      <c r="G17" s="9">
        <v>142200</v>
      </c>
      <c r="H17" s="9">
        <v>75600</v>
      </c>
      <c r="I17" s="9">
        <v>75600</v>
      </c>
    </row>
    <row r="18" spans="1:9" ht="87" customHeight="1" x14ac:dyDescent="0.2">
      <c r="A18" s="6" t="s">
        <v>87</v>
      </c>
      <c r="B18" s="7" t="s">
        <v>25</v>
      </c>
      <c r="C18" s="6" t="s">
        <v>26</v>
      </c>
      <c r="D18" s="6" t="s">
        <v>32</v>
      </c>
      <c r="E18" s="7" t="s">
        <v>33</v>
      </c>
      <c r="F18" s="9">
        <v>320000</v>
      </c>
      <c r="G18" s="9">
        <v>401000</v>
      </c>
      <c r="H18" s="9">
        <v>381000</v>
      </c>
      <c r="I18" s="9">
        <v>362100</v>
      </c>
    </row>
    <row r="19" spans="1:9" ht="60.75" customHeight="1" x14ac:dyDescent="0.2">
      <c r="A19" s="6" t="s">
        <v>88</v>
      </c>
      <c r="B19" s="7" t="s">
        <v>25</v>
      </c>
      <c r="C19" s="6" t="s">
        <v>26</v>
      </c>
      <c r="D19" s="6" t="s">
        <v>34</v>
      </c>
      <c r="E19" s="7" t="s">
        <v>35</v>
      </c>
      <c r="F19" s="9">
        <v>187000</v>
      </c>
      <c r="G19" s="9">
        <v>192000</v>
      </c>
      <c r="H19" s="9">
        <v>195000</v>
      </c>
      <c r="I19" s="9">
        <v>198000</v>
      </c>
    </row>
    <row r="20" spans="1:9" ht="104.25" customHeight="1" x14ac:dyDescent="0.2">
      <c r="A20" s="6" t="s">
        <v>89</v>
      </c>
      <c r="B20" s="7" t="s">
        <v>25</v>
      </c>
      <c r="C20" s="6" t="s">
        <v>26</v>
      </c>
      <c r="D20" s="6" t="s">
        <v>69</v>
      </c>
      <c r="E20" s="7" t="s">
        <v>67</v>
      </c>
      <c r="F20" s="9">
        <v>850000</v>
      </c>
      <c r="G20" s="9">
        <v>0</v>
      </c>
      <c r="H20" s="9">
        <v>0</v>
      </c>
      <c r="I20" s="9">
        <v>0</v>
      </c>
    </row>
    <row r="21" spans="1:9" ht="60.75" customHeight="1" x14ac:dyDescent="0.2">
      <c r="A21" s="6" t="s">
        <v>90</v>
      </c>
      <c r="B21" s="7" t="s">
        <v>25</v>
      </c>
      <c r="C21" s="6" t="s">
        <v>26</v>
      </c>
      <c r="D21" s="6" t="s">
        <v>70</v>
      </c>
      <c r="E21" s="7" t="s">
        <v>68</v>
      </c>
      <c r="F21" s="9">
        <v>108584</v>
      </c>
      <c r="G21" s="9">
        <v>0</v>
      </c>
      <c r="H21" s="9">
        <v>0</v>
      </c>
      <c r="I21" s="9">
        <v>0</v>
      </c>
    </row>
    <row r="22" spans="1:9" ht="45.6" customHeight="1" x14ac:dyDescent="0.2">
      <c r="A22" s="6" t="s">
        <v>91</v>
      </c>
      <c r="B22" s="7" t="s">
        <v>25</v>
      </c>
      <c r="C22" s="6" t="s">
        <v>26</v>
      </c>
      <c r="D22" s="6" t="s">
        <v>36</v>
      </c>
      <c r="E22" s="7" t="s">
        <v>37</v>
      </c>
      <c r="F22" s="9">
        <v>12008800</v>
      </c>
      <c r="G22" s="9">
        <v>12363300</v>
      </c>
      <c r="H22" s="9">
        <v>12683900</v>
      </c>
      <c r="I22" s="9">
        <v>13011500</v>
      </c>
    </row>
    <row r="23" spans="1:9" ht="45.6" customHeight="1" x14ac:dyDescent="0.2">
      <c r="A23" s="6" t="s">
        <v>92</v>
      </c>
      <c r="B23" s="7" t="s">
        <v>25</v>
      </c>
      <c r="C23" s="6" t="s">
        <v>26</v>
      </c>
      <c r="D23" s="6" t="s">
        <v>75</v>
      </c>
      <c r="E23" s="7" t="s">
        <v>71</v>
      </c>
      <c r="F23" s="9">
        <v>302200</v>
      </c>
      <c r="G23" s="9">
        <v>0</v>
      </c>
      <c r="H23" s="9">
        <v>0</v>
      </c>
      <c r="I23" s="9">
        <v>0</v>
      </c>
    </row>
    <row r="24" spans="1:9" ht="45.6" customHeight="1" x14ac:dyDescent="0.2">
      <c r="A24" s="6" t="s">
        <v>93</v>
      </c>
      <c r="B24" s="7" t="s">
        <v>25</v>
      </c>
      <c r="C24" s="6" t="s">
        <v>26</v>
      </c>
      <c r="D24" s="6" t="s">
        <v>38</v>
      </c>
      <c r="E24" s="7" t="s">
        <v>39</v>
      </c>
      <c r="F24" s="9">
        <v>0</v>
      </c>
      <c r="G24" s="9">
        <v>23418890</v>
      </c>
      <c r="H24" s="9">
        <v>0</v>
      </c>
      <c r="I24" s="9">
        <v>6103310</v>
      </c>
    </row>
    <row r="25" spans="1:9" ht="100.5" customHeight="1" x14ac:dyDescent="0.2">
      <c r="A25" s="6" t="s">
        <v>94</v>
      </c>
      <c r="B25" s="7" t="s">
        <v>25</v>
      </c>
      <c r="C25" s="6" t="s">
        <v>26</v>
      </c>
      <c r="D25" s="6" t="s">
        <v>76</v>
      </c>
      <c r="E25" s="7" t="s">
        <v>72</v>
      </c>
      <c r="F25" s="9">
        <v>1397700</v>
      </c>
      <c r="G25" s="9">
        <v>0</v>
      </c>
      <c r="H25" s="9">
        <v>0</v>
      </c>
      <c r="I25" s="9">
        <v>0</v>
      </c>
    </row>
    <row r="26" spans="1:9" ht="45.6" customHeight="1" x14ac:dyDescent="0.2">
      <c r="A26" s="6" t="s">
        <v>95</v>
      </c>
      <c r="B26" s="7" t="s">
        <v>25</v>
      </c>
      <c r="C26" s="6" t="s">
        <v>26</v>
      </c>
      <c r="D26" s="6" t="s">
        <v>77</v>
      </c>
      <c r="E26" s="7" t="s">
        <v>73</v>
      </c>
      <c r="F26" s="9">
        <v>1459943.6</v>
      </c>
      <c r="G26" s="9">
        <v>0</v>
      </c>
      <c r="H26" s="9">
        <v>0</v>
      </c>
      <c r="I26" s="9">
        <v>0</v>
      </c>
    </row>
    <row r="27" spans="1:9" ht="45.6" customHeight="1" x14ac:dyDescent="0.2">
      <c r="A27" s="6" t="s">
        <v>96</v>
      </c>
      <c r="B27" s="7" t="s">
        <v>25</v>
      </c>
      <c r="C27" s="6" t="s">
        <v>26</v>
      </c>
      <c r="D27" s="6" t="s">
        <v>40</v>
      </c>
      <c r="E27" s="7" t="s">
        <v>41</v>
      </c>
      <c r="F27" s="9">
        <v>9531279</v>
      </c>
      <c r="G27" s="9">
        <v>5910800</v>
      </c>
      <c r="H27" s="9">
        <v>168700</v>
      </c>
      <c r="I27" s="9">
        <v>130200</v>
      </c>
    </row>
    <row r="28" spans="1:9" ht="45.6" customHeight="1" x14ac:dyDescent="0.2">
      <c r="A28" s="6" t="s">
        <v>97</v>
      </c>
      <c r="B28" s="7" t="s">
        <v>25</v>
      </c>
      <c r="C28" s="6" t="s">
        <v>26</v>
      </c>
      <c r="D28" s="6" t="s">
        <v>42</v>
      </c>
      <c r="E28" s="7" t="s">
        <v>43</v>
      </c>
      <c r="F28" s="9">
        <v>3520</v>
      </c>
      <c r="G28" s="9">
        <v>3520</v>
      </c>
      <c r="H28" s="9">
        <v>3520</v>
      </c>
      <c r="I28" s="9">
        <v>3520</v>
      </c>
    </row>
    <row r="29" spans="1:9" ht="57" customHeight="1" x14ac:dyDescent="0.2">
      <c r="A29" s="6" t="s">
        <v>98</v>
      </c>
      <c r="B29" s="7" t="s">
        <v>25</v>
      </c>
      <c r="C29" s="6" t="s">
        <v>26</v>
      </c>
      <c r="D29" s="6" t="s">
        <v>44</v>
      </c>
      <c r="E29" s="7" t="s">
        <v>45</v>
      </c>
      <c r="F29" s="9">
        <v>297400</v>
      </c>
      <c r="G29" s="9">
        <v>297400</v>
      </c>
      <c r="H29" s="9">
        <v>297400</v>
      </c>
      <c r="I29" s="9">
        <v>0</v>
      </c>
    </row>
    <row r="30" spans="1:9" ht="57" customHeight="1" x14ac:dyDescent="0.2">
      <c r="A30" s="6" t="s">
        <v>99</v>
      </c>
      <c r="B30" s="7" t="s">
        <v>25</v>
      </c>
      <c r="C30" s="6" t="s">
        <v>26</v>
      </c>
      <c r="D30" s="6" t="s">
        <v>78</v>
      </c>
      <c r="E30" s="7" t="s">
        <v>74</v>
      </c>
      <c r="F30" s="9">
        <v>1022847</v>
      </c>
      <c r="G30" s="9">
        <v>0</v>
      </c>
      <c r="H30" s="9">
        <v>0</v>
      </c>
      <c r="I30" s="9">
        <v>0</v>
      </c>
    </row>
    <row r="31" spans="1:9" ht="13.5" customHeight="1" x14ac:dyDescent="0.2">
      <c r="A31" s="12"/>
      <c r="B31" s="12" t="s">
        <v>66</v>
      </c>
      <c r="C31" s="12"/>
      <c r="D31" s="12"/>
      <c r="E31" s="12"/>
      <c r="F31" s="17">
        <f>SUM(F5:F30)</f>
        <v>35843373.600000001</v>
      </c>
      <c r="G31" s="17">
        <f t="shared" ref="G31:I31" si="0">SUM(G5:G29)</f>
        <v>51040710</v>
      </c>
      <c r="H31" s="17">
        <f t="shared" si="0"/>
        <v>22437120</v>
      </c>
      <c r="I31" s="17">
        <f t="shared" si="0"/>
        <v>28822130</v>
      </c>
    </row>
    <row r="35" spans="1:7" ht="12.75" customHeight="1" x14ac:dyDescent="0.25">
      <c r="A35"/>
      <c r="B35" s="10" t="s">
        <v>62</v>
      </c>
      <c r="C35"/>
      <c r="D35"/>
      <c r="E35"/>
      <c r="F35" s="10" t="s">
        <v>63</v>
      </c>
      <c r="G35"/>
    </row>
    <row r="36" spans="1:7" ht="12.75" customHeight="1" x14ac:dyDescent="0.25">
      <c r="A36"/>
      <c r="B36" s="10"/>
      <c r="C36"/>
      <c r="D36"/>
      <c r="E36"/>
      <c r="F36"/>
      <c r="G36"/>
    </row>
    <row r="37" spans="1:7" ht="12.75" customHeight="1" x14ac:dyDescent="0.25">
      <c r="A37"/>
      <c r="B37" s="15" t="s">
        <v>64</v>
      </c>
      <c r="C37" s="16"/>
      <c r="D37" s="16"/>
      <c r="E37"/>
      <c r="F37"/>
      <c r="G37"/>
    </row>
    <row r="38" spans="1:7" ht="12.75" customHeight="1" x14ac:dyDescent="0.25">
      <c r="A38"/>
      <c r="B38" s="11" t="s">
        <v>65</v>
      </c>
      <c r="C38"/>
      <c r="D38"/>
      <c r="E38"/>
      <c r="F38"/>
      <c r="G38"/>
    </row>
  </sheetData>
  <mergeCells count="2">
    <mergeCell ref="A1:I1"/>
    <mergeCell ref="B37:D37"/>
  </mergeCells>
  <pageMargins left="0.39370078740157483" right="0" top="0.39370078740157483" bottom="0.39370078740157483" header="0" footer="0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доходов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Горелова</dc:creator>
  <dc:description>POI HSSF rep:2.53.0.680</dc:description>
  <cp:lastModifiedBy>Горелова</cp:lastModifiedBy>
  <cp:lastPrinted>2021-10-13T09:32:03Z</cp:lastPrinted>
  <dcterms:created xsi:type="dcterms:W3CDTF">2021-10-13T08:06:09Z</dcterms:created>
  <dcterms:modified xsi:type="dcterms:W3CDTF">2021-10-13T09:47:27Z</dcterms:modified>
</cp:coreProperties>
</file>