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<sst xmlns="http://schemas.openxmlformats.org/spreadsheetml/2006/main" count="18" uniqueCount="18">
  <si>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тыс. руб.</t>
  </si>
  <si>
    <t>№ п/п</t>
  </si>
  <si>
    <t xml:space="preserve">Наименование муниципальной программы 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</si>
  <si>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</si>
  <si>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</si>
  <si>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</si>
  <si>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Итого по муниципальным программам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</si>
  <si>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</si>
  <si>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Утвержденные бюджетные назначения на 2022 год</t>
  </si>
  <si>
    <t>Муниципальная программа "Благоустройство территории Доможировского сельского поселения Лодейнопольского муниципального района ЛО"</t>
  </si>
  <si>
    <t>Муниципальная программа "Устойчивое общественное развитие в Доможировском сельском поселении"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</si>
  <si>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</si>
  <si>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 xml:space="preserve">Исполнение бюджета Доможировского сельского поселения за 9 месяцев  2022 года в разрезе муниципальных программ </t>
  </si>
  <si>
    <t>Утвержденные бюджетные назначения на 9 месяцев 2022 год</t>
  </si>
  <si>
    <t xml:space="preserve">Исполнено
за 9 месяцев 2022 г.
</t>
  </si>
  <si>
    <t>% исполнения к утвержденным бюджетным назначениям за 9 месяцев 2022 г.</t>
  </si>
  <si>
    <t>Удельный вес непрограммных расходов в бюджете Доможировского сельского поселения  за 9 месяцев  2022 года составил 26,6 %  (6122,1 тыс.руб) от суммы общих расходов за 9 месяцев 2022 г. ( 22993,0 тыс. руб.)</t>
  </si>
  <si>
    <t xml:space="preserve">   В рамках муниципальных программ за 9 месяцев 2022 года использованы средства в сумме 16870,9 тыс. руб., что составляет 73,4% от общей суммы расходов бюджета за 9 месяцев 2022 год (22993,0 тыс. руб.).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</si>
</sst>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17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0" xfId="0" applyFill="1" applyAlignment="1">
      <alignment wrapText="1"/>
    </xf>
    <xf numFmtId="173" fontId="2" fillId="0" borderId="11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3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3" fontId="2" fillId="34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0">
      <selection activeCell="P13" sqref="P13"/>
    </sheetView>
  </sheetViews>
  <sheetFormatPr defaultColWidth="9.00390625" defaultRowHeight="12.75"/>
  <cols>
    <col min="1" max="1" width="4.00390625" style="0" customWidth="1"/>
    <col min="4" max="4" width="18.125" style="0" customWidth="1"/>
    <col min="6" max="6" width="2.75390625" style="0" customWidth="1"/>
    <col min="8" max="8" width="3.875" style="0" customWidth="1"/>
    <col min="10" max="10" width="0.37109375" style="0" customWidth="1"/>
    <col min="12" max="12" width="3.625" style="0" customWidth="1"/>
    <col min="13" max="13" width="9.125" style="0" hidden="1" customWidth="1"/>
  </cols>
  <sheetData>
    <row r="1" spans="1:10" ht="37.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21.75" customHeight="1">
      <c r="A2" s="1"/>
      <c r="B2" s="1"/>
      <c r="C2" s="1"/>
      <c r="D2" s="1"/>
      <c r="E2" s="1"/>
      <c r="F2" s="1"/>
      <c r="G2" s="1"/>
      <c r="K2" s="21" t="s">
        <v>0</v>
      </c>
      <c r="L2" s="21"/>
      <c r="M2" s="21"/>
    </row>
    <row r="3" spans="1:12" ht="71.25" customHeight="1">
      <c r="A3" s="2" t="s">
        <v>1</v>
      </c>
      <c r="B3" s="10" t="s">
        <v>2</v>
      </c>
      <c r="C3" s="11"/>
      <c r="D3" s="11"/>
      <c r="E3" s="22" t="s">
        <v>8</v>
      </c>
      <c r="F3" s="11"/>
      <c r="G3" s="22" t="s">
        <v>13</v>
      </c>
      <c r="H3" s="11"/>
      <c r="I3" s="10" t="s">
        <v>14</v>
      </c>
      <c r="J3" s="10"/>
      <c r="K3" s="10" t="s">
        <v>15</v>
      </c>
      <c r="L3" s="11"/>
    </row>
    <row r="4" spans="1:12" ht="61.5" customHeight="1">
      <c r="A4" s="3">
        <v>1</v>
      </c>
      <c r="B4" s="11" t="s">
        <v>9</v>
      </c>
      <c r="C4" s="11"/>
      <c r="D4" s="11"/>
      <c r="E4" s="5">
        <v>2142.7</v>
      </c>
      <c r="F4" s="5"/>
      <c r="G4" s="5">
        <v>1433.8</v>
      </c>
      <c r="H4" s="5"/>
      <c r="I4" s="5">
        <v>1433.8</v>
      </c>
      <c r="J4" s="5"/>
      <c r="K4" s="6">
        <v>100</v>
      </c>
      <c r="L4" s="6"/>
    </row>
    <row r="5" spans="1:12" ht="51" customHeight="1">
      <c r="A5" s="3">
        <v>2</v>
      </c>
      <c r="B5" s="11" t="s">
        <v>3</v>
      </c>
      <c r="C5" s="11"/>
      <c r="D5" s="11"/>
      <c r="E5" s="5">
        <v>2465.6</v>
      </c>
      <c r="F5" s="5"/>
      <c r="G5" s="19">
        <v>1549.7</v>
      </c>
      <c r="H5" s="19"/>
      <c r="I5" s="5">
        <v>1549.7</v>
      </c>
      <c r="J5" s="5"/>
      <c r="K5" s="6">
        <f>I5/G5*100</f>
        <v>100</v>
      </c>
      <c r="L5" s="6"/>
    </row>
    <row r="6" spans="1:12" ht="60" customHeight="1">
      <c r="A6" s="3">
        <v>3</v>
      </c>
      <c r="B6" s="12" t="s">
        <v>7</v>
      </c>
      <c r="C6" s="13"/>
      <c r="D6" s="14"/>
      <c r="E6" s="8">
        <v>1659.3</v>
      </c>
      <c r="F6" s="15"/>
      <c r="G6" s="8">
        <v>1602.2</v>
      </c>
      <c r="H6" s="15"/>
      <c r="I6" s="8">
        <v>1602.2</v>
      </c>
      <c r="J6" s="15"/>
      <c r="K6" s="6">
        <f aca="true" t="shared" si="0" ref="K6:K11">I6/G6*100</f>
        <v>100</v>
      </c>
      <c r="L6" s="6"/>
    </row>
    <row r="7" spans="1:12" ht="60" customHeight="1">
      <c r="A7" s="3">
        <v>4</v>
      </c>
      <c r="B7" s="12" t="s">
        <v>4</v>
      </c>
      <c r="C7" s="13"/>
      <c r="D7" s="14"/>
      <c r="E7" s="8">
        <v>11038.6</v>
      </c>
      <c r="F7" s="15"/>
      <c r="G7" s="8">
        <v>8782.7</v>
      </c>
      <c r="H7" s="15"/>
      <c r="I7" s="8">
        <v>8091.6</v>
      </c>
      <c r="J7" s="15"/>
      <c r="K7" s="6">
        <f t="shared" si="0"/>
        <v>92.13112140913387</v>
      </c>
      <c r="L7" s="6"/>
    </row>
    <row r="8" spans="1:12" ht="44.25" customHeight="1">
      <c r="A8" s="3">
        <v>5</v>
      </c>
      <c r="B8" s="12" t="s">
        <v>5</v>
      </c>
      <c r="C8" s="13"/>
      <c r="D8" s="14"/>
      <c r="E8" s="8">
        <v>408</v>
      </c>
      <c r="F8" s="15"/>
      <c r="G8" s="8">
        <v>243.7</v>
      </c>
      <c r="H8" s="15"/>
      <c r="I8" s="8">
        <v>243.7</v>
      </c>
      <c r="J8" s="15"/>
      <c r="K8" s="6">
        <f t="shared" si="0"/>
        <v>100</v>
      </c>
      <c r="L8" s="6"/>
    </row>
    <row r="9" spans="1:12" ht="47.25" customHeight="1">
      <c r="A9" s="3">
        <v>6</v>
      </c>
      <c r="B9" s="12" t="s">
        <v>10</v>
      </c>
      <c r="C9" s="13"/>
      <c r="D9" s="14"/>
      <c r="E9" s="8">
        <v>3949.9</v>
      </c>
      <c r="F9" s="15"/>
      <c r="G9" s="8">
        <v>3949.9</v>
      </c>
      <c r="H9" s="15"/>
      <c r="I9" s="8">
        <v>3949.9</v>
      </c>
      <c r="J9" s="15"/>
      <c r="K9" s="6">
        <f t="shared" si="0"/>
        <v>100</v>
      </c>
      <c r="L9" s="6"/>
    </row>
    <row r="10" spans="1:12" ht="71.25" customHeight="1">
      <c r="A10" s="3">
        <v>7</v>
      </c>
      <c r="B10" s="16" t="s">
        <v>11</v>
      </c>
      <c r="C10" s="17"/>
      <c r="D10" s="18"/>
      <c r="E10" s="8">
        <v>204.4</v>
      </c>
      <c r="F10" s="9"/>
      <c r="G10" s="8">
        <v>0</v>
      </c>
      <c r="H10" s="9"/>
      <c r="I10" s="8">
        <v>0</v>
      </c>
      <c r="J10" s="9"/>
      <c r="K10" s="6">
        <v>0</v>
      </c>
      <c r="L10" s="6"/>
    </row>
    <row r="11" spans="1:12" ht="12.75">
      <c r="A11" s="3"/>
      <c r="B11" s="10" t="s">
        <v>6</v>
      </c>
      <c r="C11" s="11"/>
      <c r="D11" s="11"/>
      <c r="E11" s="5">
        <f>SUM(E4:F10)</f>
        <v>21868.500000000004</v>
      </c>
      <c r="F11" s="5"/>
      <c r="G11" s="5">
        <f>SUM(G4:H10)</f>
        <v>17562.000000000004</v>
      </c>
      <c r="H11" s="5"/>
      <c r="I11" s="5">
        <f>SUM(I4:J10)</f>
        <v>16870.9</v>
      </c>
      <c r="J11" s="5"/>
      <c r="K11" s="6">
        <f t="shared" si="0"/>
        <v>96.06479899783622</v>
      </c>
      <c r="L11" s="6"/>
    </row>
    <row r="12" spans="1:1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>
      <c r="A13" s="23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"/>
      <c r="N13" s="4"/>
    </row>
    <row r="14" spans="1:14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"/>
      <c r="N14" s="4"/>
    </row>
    <row r="15" spans="1:14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4"/>
      <c r="N15" s="4"/>
    </row>
    <row r="16" spans="1:14" ht="53.25" customHeight="1">
      <c r="A16" s="7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  <c r="N16" s="4"/>
    </row>
    <row r="17" spans="1:14" ht="2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hidden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ht="12.75" hidden="1"/>
  </sheetData>
  <sheetProtection/>
  <mergeCells count="49">
    <mergeCell ref="A1:J1"/>
    <mergeCell ref="K2:M2"/>
    <mergeCell ref="K3:L3"/>
    <mergeCell ref="I10:J10"/>
    <mergeCell ref="I7:J7"/>
    <mergeCell ref="K7:L7"/>
    <mergeCell ref="B3:D3"/>
    <mergeCell ref="E3:F3"/>
    <mergeCell ref="G3:H3"/>
    <mergeCell ref="I3:J3"/>
    <mergeCell ref="K4:L4"/>
    <mergeCell ref="B5:D5"/>
    <mergeCell ref="E5:F5"/>
    <mergeCell ref="G5:H5"/>
    <mergeCell ref="I5:J5"/>
    <mergeCell ref="K5:L5"/>
    <mergeCell ref="I9:J9"/>
    <mergeCell ref="K9:L9"/>
    <mergeCell ref="B4:D4"/>
    <mergeCell ref="E4:F4"/>
    <mergeCell ref="G4:H4"/>
    <mergeCell ref="I4:J4"/>
    <mergeCell ref="K6:L6"/>
    <mergeCell ref="B7:D7"/>
    <mergeCell ref="E7:F7"/>
    <mergeCell ref="G7:H7"/>
    <mergeCell ref="I8:J8"/>
    <mergeCell ref="K10:L10"/>
    <mergeCell ref="B10:D10"/>
    <mergeCell ref="B6:D6"/>
    <mergeCell ref="E6:F6"/>
    <mergeCell ref="G6:H6"/>
    <mergeCell ref="I6:J6"/>
    <mergeCell ref="K8:L8"/>
    <mergeCell ref="B9:D9"/>
    <mergeCell ref="E9:F9"/>
    <mergeCell ref="B8:D8"/>
    <mergeCell ref="E8:F8"/>
    <mergeCell ref="G8:H8"/>
    <mergeCell ref="G9:H9"/>
    <mergeCell ref="E11:F11"/>
    <mergeCell ref="G11:H11"/>
    <mergeCell ref="I11:J11"/>
    <mergeCell ref="K11:L11"/>
    <mergeCell ref="A16:J16"/>
    <mergeCell ref="E10:F10"/>
    <mergeCell ref="G10:H10"/>
    <mergeCell ref="B11:D11"/>
    <mergeCell ref="A13:L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Ольга</cp:lastModifiedBy>
  <cp:lastPrinted>2022-10-21T08:45:57Z</cp:lastPrinted>
  <dcterms:created xsi:type="dcterms:W3CDTF">2019-10-17T11:56:57Z</dcterms:created>
  <dcterms:modified xsi:type="dcterms:W3CDTF">2022-10-21T08:46:00Z</dcterms:modified>
  <cp:category/>
  <cp:version/>
  <cp:contentType/>
  <cp:contentStatus/>
</cp:coreProperties>
</file>